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Plan1" sheetId="1" r:id="rId1"/>
    <sheet name="Plan2" sheetId="2" r:id="rId2"/>
    <sheet name="Plan3" sheetId="3" r:id="rId3"/>
    <sheet name="Plan4" sheetId="4" r:id="rId4"/>
  </sheets>
  <definedNames>
    <definedName name="_xlnm.Print_Area" localSheetId="0">Plan1!$A$1:$I$14</definedName>
  </definedNames>
  <calcPr calcId="125725"/>
</workbook>
</file>

<file path=xl/calcChain.xml><?xml version="1.0" encoding="utf-8"?>
<calcChain xmlns="http://schemas.openxmlformats.org/spreadsheetml/2006/main">
  <c r="G6" i="4"/>
  <c r="G5"/>
  <c r="A5"/>
  <c r="A6" s="1"/>
  <c r="G4"/>
  <c r="A6" i="1" l="1"/>
  <c r="A7" s="1"/>
  <c r="A8" s="1"/>
  <c r="A9" s="1"/>
  <c r="A10" s="1"/>
  <c r="A11" s="1"/>
  <c r="A12" s="1"/>
  <c r="A13" s="1"/>
  <c r="A14" s="1"/>
  <c r="A5"/>
</calcChain>
</file>

<file path=xl/sharedStrings.xml><?xml version="1.0" encoding="utf-8"?>
<sst xmlns="http://schemas.openxmlformats.org/spreadsheetml/2006/main" count="85" uniqueCount="39">
  <si>
    <t>N°</t>
  </si>
  <si>
    <t>Assunto</t>
  </si>
  <si>
    <t>Categoria</t>
  </si>
  <si>
    <t>Dispositivo Legal</t>
  </si>
  <si>
    <t>Data da classificação</t>
  </si>
  <si>
    <t>Localização do documento</t>
  </si>
  <si>
    <t>Ultrassecreto</t>
  </si>
  <si>
    <t>Secreto</t>
  </si>
  <si>
    <t>Reservado</t>
  </si>
  <si>
    <t>Prazo de Classificação (anos)</t>
  </si>
  <si>
    <t>Prazo de Classificação</t>
  </si>
  <si>
    <t>PREFEITURA DA ESTÂNCIA BALNEÁRIA DE CARAGUATATUBA
ESTADO DE SÃO PAULO</t>
  </si>
  <si>
    <t>RELAÇÃO DE INFORMAÇÕES CLASSIFICADAS COMO SIGILOSAS</t>
  </si>
  <si>
    <t>Data da Validade</t>
  </si>
  <si>
    <t>Secretaria Municipal de Planejamento</t>
  </si>
  <si>
    <t>Exemplo: Processo envolvendo famÍlia assistida pelo CREAS</t>
  </si>
  <si>
    <t>Categoria (ultrassecreto/secreto/reservado)</t>
  </si>
  <si>
    <t>Informar dispositivo legal (no mínimo a 12.527/11)</t>
  </si>
  <si>
    <t>Secretaria                                          (unidade produtora)</t>
  </si>
  <si>
    <t>Categoria (ultrassecreto/secreto             /reservado)</t>
  </si>
  <si>
    <t>Secretaria             (unidade produtora)</t>
  </si>
  <si>
    <t>Contratos</t>
  </si>
  <si>
    <t>Demandas Judiciais</t>
  </si>
  <si>
    <t>Decreto</t>
  </si>
  <si>
    <t>Adicionnal de Periculosidade</t>
  </si>
  <si>
    <t>Parecer</t>
  </si>
  <si>
    <t>Apuração de Conduta</t>
  </si>
  <si>
    <t>Avaliação de alteração da Lei</t>
  </si>
  <si>
    <t>Memorando</t>
  </si>
  <si>
    <t>Lei  12.527/11</t>
  </si>
  <si>
    <t>Secretaria de Planejamento</t>
  </si>
  <si>
    <t>Secretaria de Assuntos Jurídicos</t>
  </si>
  <si>
    <t>Folha de Pagamento/Secad</t>
  </si>
  <si>
    <t>Secretaria de Administração</t>
  </si>
  <si>
    <t>Secretaia de Administração</t>
  </si>
  <si>
    <t>Recursos Humanos/Secad</t>
  </si>
  <si>
    <t>Dep. de Medicina e Segurança do Trabalho</t>
  </si>
  <si>
    <t>Arquivo Intermediário</t>
  </si>
  <si>
    <t>Recursos Humanos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</si>
</sst>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1400175</xdr:colOff>
      <xdr:row>0</xdr:row>
      <xdr:rowOff>95251</xdr:rowOff>
    </xdr:from>
    <xdr:to>
      <xdr:col>2</xdr:col>
      <xdr:colOff>296903</xdr:colOff>
      <xdr:row>0</xdr:row>
      <xdr:rowOff>876301</xdr:rowOff>
    </xdr:to>
    <xdr:pic>
      <xdr:nvPicPr>
        <xdr:cNvPr id="2" name="Imagem 1" descr="untitled-1_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6875" y="95251"/>
          <a:ext cx="1189078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1400175</xdr:colOff>
      <xdr:row>0</xdr:row>
      <xdr:rowOff>95251</xdr:rowOff>
    </xdr:from>
    <xdr:to>
      <xdr:col>2</xdr:col>
      <xdr:colOff>360403</xdr:colOff>
      <xdr:row>1</xdr:row>
      <xdr:rowOff>1</xdr:rowOff>
    </xdr:to>
    <xdr:pic>
      <xdr:nvPicPr>
        <xdr:cNvPr id="2" name="Imagem 1" descr="untitled-1_6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6875" y="95251"/>
          <a:ext cx="1189078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zoomScaleNormal="100" workbookViewId="0">
      <selection activeCell="G13" sqref="G13"/>
    </sheetView>
  </sheetViews>
  <sheetFormatPr defaultRowHeight="14.25"/>
  <cols>
    <col min="1" max="1" width="4" style="7" bestFit="1" customWidth="1"/>
    <col min="2" max="2" width="34.28515625" style="7" customWidth="1"/>
    <col min="3" max="3" width="28.85546875" style="7" customWidth="1"/>
    <col min="4" max="4" width="20.140625" style="7" customWidth="1"/>
    <col min="5" max="5" width="19.28515625" style="7" bestFit="1" customWidth="1"/>
    <col min="6" max="6" width="19.28515625" style="7" customWidth="1"/>
    <col min="7" max="7" width="16" style="7" customWidth="1"/>
    <col min="8" max="8" width="25.140625" style="7" customWidth="1"/>
    <col min="9" max="9" width="23.7109375" style="7" customWidth="1"/>
    <col min="10" max="10" width="9.140625" style="7"/>
    <col min="11" max="12" width="9.140625" style="7" customWidth="1"/>
    <col min="13" max="13" width="13.5703125" style="7" hidden="1" customWidth="1"/>
    <col min="14" max="14" width="18.140625" style="7" hidden="1" customWidth="1"/>
    <col min="15" max="15" width="9.140625" style="7" hidden="1" customWidth="1"/>
    <col min="16" max="17" width="9.140625" style="7" customWidth="1"/>
    <col min="18" max="16384" width="9.140625" style="7"/>
  </cols>
  <sheetData>
    <row r="1" spans="1:17" ht="75" customHeight="1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8"/>
      <c r="K1" s="8"/>
      <c r="L1" s="8"/>
      <c r="M1" s="8"/>
      <c r="N1" s="8"/>
      <c r="O1" s="8"/>
      <c r="P1" s="8"/>
      <c r="Q1" s="8"/>
    </row>
    <row r="2" spans="1:17" ht="36.75" customHeight="1">
      <c r="A2" s="15" t="s">
        <v>12</v>
      </c>
      <c r="B2" s="16"/>
      <c r="C2" s="16"/>
      <c r="D2" s="16"/>
      <c r="E2" s="16"/>
      <c r="F2" s="16"/>
      <c r="G2" s="16"/>
      <c r="H2" s="16"/>
      <c r="I2" s="17"/>
    </row>
    <row r="3" spans="1:17" ht="63.75" customHeight="1">
      <c r="A3" s="11" t="s">
        <v>0</v>
      </c>
      <c r="B3" s="11" t="s">
        <v>1</v>
      </c>
      <c r="C3" s="11" t="s">
        <v>19</v>
      </c>
      <c r="D3" s="11" t="s">
        <v>3</v>
      </c>
      <c r="E3" s="11" t="s">
        <v>4</v>
      </c>
      <c r="F3" s="11" t="s">
        <v>9</v>
      </c>
      <c r="G3" s="11" t="s">
        <v>13</v>
      </c>
      <c r="H3" s="11" t="s">
        <v>20</v>
      </c>
      <c r="I3" s="11" t="s">
        <v>5</v>
      </c>
      <c r="M3" s="7" t="s">
        <v>2</v>
      </c>
      <c r="N3" s="7" t="s">
        <v>10</v>
      </c>
    </row>
    <row r="4" spans="1:17" ht="56.25" customHeight="1">
      <c r="A4" s="2">
        <v>1</v>
      </c>
      <c r="B4" s="12" t="s">
        <v>21</v>
      </c>
      <c r="C4" s="2" t="s">
        <v>7</v>
      </c>
      <c r="D4" s="2" t="s">
        <v>29</v>
      </c>
      <c r="E4" s="9">
        <v>45685</v>
      </c>
      <c r="F4" s="10">
        <v>5</v>
      </c>
      <c r="G4" s="9">
        <v>47511</v>
      </c>
      <c r="H4" s="2" t="s">
        <v>30</v>
      </c>
      <c r="I4" s="2" t="s">
        <v>30</v>
      </c>
      <c r="M4" s="7" t="s">
        <v>6</v>
      </c>
      <c r="N4" s="7">
        <v>40</v>
      </c>
    </row>
    <row r="5" spans="1:17" ht="57.75" customHeight="1">
      <c r="A5" s="2">
        <f>A4+1</f>
        <v>2</v>
      </c>
      <c r="B5" s="12" t="s">
        <v>22</v>
      </c>
      <c r="C5" s="2" t="s">
        <v>8</v>
      </c>
      <c r="D5" s="2" t="s">
        <v>29</v>
      </c>
      <c r="E5" s="9">
        <v>45762</v>
      </c>
      <c r="F5" s="10">
        <v>5</v>
      </c>
      <c r="G5" s="9">
        <v>47588</v>
      </c>
      <c r="H5" s="2" t="s">
        <v>31</v>
      </c>
      <c r="I5" s="2" t="s">
        <v>32</v>
      </c>
      <c r="M5" s="7" t="s">
        <v>7</v>
      </c>
      <c r="N5" s="7">
        <v>25</v>
      </c>
    </row>
    <row r="6" spans="1:17" ht="39" customHeight="1">
      <c r="A6" s="2">
        <f t="shared" ref="A6:A14" si="0">A5+1</f>
        <v>3</v>
      </c>
      <c r="B6" s="12" t="s">
        <v>23</v>
      </c>
      <c r="C6" s="2" t="s">
        <v>8</v>
      </c>
      <c r="D6" s="2" t="s">
        <v>29</v>
      </c>
      <c r="E6" s="9">
        <v>45839</v>
      </c>
      <c r="F6" s="10">
        <v>5</v>
      </c>
      <c r="G6" s="9">
        <v>47665</v>
      </c>
      <c r="H6" s="2" t="s">
        <v>31</v>
      </c>
      <c r="I6" s="2" t="s">
        <v>31</v>
      </c>
      <c r="M6" s="7" t="s">
        <v>8</v>
      </c>
      <c r="N6" s="7">
        <v>20</v>
      </c>
    </row>
    <row r="7" spans="1:17" ht="39" customHeight="1">
      <c r="A7" s="2">
        <f t="shared" si="0"/>
        <v>4</v>
      </c>
      <c r="B7" s="12" t="s">
        <v>24</v>
      </c>
      <c r="C7" s="2" t="s">
        <v>8</v>
      </c>
      <c r="D7" s="2" t="s">
        <v>29</v>
      </c>
      <c r="E7" s="9">
        <v>45862</v>
      </c>
      <c r="F7" s="10">
        <v>5</v>
      </c>
      <c r="G7" s="9">
        <v>47688</v>
      </c>
      <c r="H7" s="2" t="s">
        <v>33</v>
      </c>
      <c r="I7" s="2" t="s">
        <v>34</v>
      </c>
      <c r="N7" s="7">
        <v>15</v>
      </c>
    </row>
    <row r="8" spans="1:17" ht="39" customHeight="1">
      <c r="A8" s="2">
        <f t="shared" si="0"/>
        <v>5</v>
      </c>
      <c r="B8" s="12" t="s">
        <v>25</v>
      </c>
      <c r="C8" s="2" t="s">
        <v>8</v>
      </c>
      <c r="D8" s="2" t="s">
        <v>29</v>
      </c>
      <c r="E8" s="9">
        <v>45902</v>
      </c>
      <c r="F8" s="10">
        <v>5</v>
      </c>
      <c r="G8" s="9">
        <v>47728</v>
      </c>
      <c r="H8" s="2" t="s">
        <v>33</v>
      </c>
      <c r="I8" s="2" t="s">
        <v>35</v>
      </c>
      <c r="N8" s="7">
        <v>5</v>
      </c>
    </row>
    <row r="9" spans="1:17" ht="39" customHeight="1">
      <c r="A9" s="2">
        <f t="shared" si="0"/>
        <v>6</v>
      </c>
      <c r="B9" s="12" t="s">
        <v>26</v>
      </c>
      <c r="C9" s="2" t="s">
        <v>7</v>
      </c>
      <c r="D9" s="2" t="s">
        <v>29</v>
      </c>
      <c r="E9" s="9">
        <v>45909</v>
      </c>
      <c r="F9" s="13">
        <v>5</v>
      </c>
      <c r="G9" s="14">
        <v>47735</v>
      </c>
      <c r="H9" s="2" t="s">
        <v>36</v>
      </c>
      <c r="I9" s="2" t="s">
        <v>37</v>
      </c>
    </row>
    <row r="10" spans="1:17" ht="39" customHeight="1">
      <c r="A10" s="2">
        <f t="shared" si="0"/>
        <v>7</v>
      </c>
      <c r="B10" s="12" t="s">
        <v>27</v>
      </c>
      <c r="C10" s="2" t="s">
        <v>8</v>
      </c>
      <c r="D10" s="2" t="s">
        <v>29</v>
      </c>
      <c r="E10" s="9">
        <v>45931</v>
      </c>
      <c r="F10" s="2">
        <v>5</v>
      </c>
      <c r="G10" s="9">
        <v>47757</v>
      </c>
      <c r="H10" s="2" t="s">
        <v>38</v>
      </c>
      <c r="I10" s="2" t="s">
        <v>31</v>
      </c>
    </row>
    <row r="11" spans="1:17" ht="39" customHeight="1">
      <c r="A11" s="2">
        <f t="shared" si="0"/>
        <v>8</v>
      </c>
      <c r="B11" s="12" t="s">
        <v>25</v>
      </c>
      <c r="C11" s="2" t="s">
        <v>8</v>
      </c>
      <c r="D11" s="2" t="s">
        <v>29</v>
      </c>
      <c r="E11" s="9">
        <v>45938</v>
      </c>
      <c r="F11" s="2">
        <v>5</v>
      </c>
      <c r="G11" s="9">
        <v>47764</v>
      </c>
      <c r="H11" s="2" t="s">
        <v>38</v>
      </c>
      <c r="I11" s="2" t="s">
        <v>31</v>
      </c>
    </row>
    <row r="12" spans="1:17" ht="39" customHeight="1">
      <c r="A12" s="2">
        <f t="shared" si="0"/>
        <v>9</v>
      </c>
      <c r="B12" s="12" t="s">
        <v>25</v>
      </c>
      <c r="C12" s="2" t="s">
        <v>8</v>
      </c>
      <c r="D12" s="2" t="s">
        <v>29</v>
      </c>
      <c r="E12" s="9">
        <v>45938</v>
      </c>
      <c r="F12" s="2">
        <v>5</v>
      </c>
      <c r="G12" s="9">
        <v>47764</v>
      </c>
      <c r="H12" s="2" t="s">
        <v>38</v>
      </c>
      <c r="I12" s="2" t="s">
        <v>31</v>
      </c>
    </row>
    <row r="13" spans="1:17" ht="39" customHeight="1">
      <c r="A13" s="2">
        <f t="shared" si="0"/>
        <v>10</v>
      </c>
      <c r="B13" s="12" t="s">
        <v>28</v>
      </c>
      <c r="C13" s="2" t="s">
        <v>8</v>
      </c>
      <c r="D13" s="2" t="s">
        <v>29</v>
      </c>
      <c r="E13" s="9">
        <v>45960</v>
      </c>
      <c r="F13" s="2">
        <v>5</v>
      </c>
      <c r="G13" s="9">
        <v>47786</v>
      </c>
      <c r="H13" s="2" t="s">
        <v>31</v>
      </c>
      <c r="I13" s="2" t="s">
        <v>31</v>
      </c>
    </row>
    <row r="14" spans="1:17" ht="39" customHeight="1">
      <c r="A14" s="2">
        <f t="shared" si="0"/>
        <v>11</v>
      </c>
      <c r="B14" s="12" t="s">
        <v>26</v>
      </c>
      <c r="C14" s="2" t="s">
        <v>7</v>
      </c>
      <c r="D14" s="2" t="s">
        <v>29</v>
      </c>
      <c r="E14" s="9">
        <v>46013</v>
      </c>
      <c r="F14" s="2">
        <v>5</v>
      </c>
      <c r="G14" s="9">
        <v>47839</v>
      </c>
      <c r="H14" s="2" t="s">
        <v>36</v>
      </c>
      <c r="I14" s="2" t="s">
        <v>36</v>
      </c>
    </row>
    <row r="15" spans="1:17" ht="39" customHeight="1"/>
    <row r="16" spans="1:17" ht="39" customHeight="1"/>
  </sheetData>
  <mergeCells count="2">
    <mergeCell ref="A2:I2"/>
    <mergeCell ref="A1:I1"/>
  </mergeCells>
  <dataValidations count="2">
    <dataValidation type="list" allowBlank="1" showInputMessage="1" showErrorMessage="1" sqref="C4:C14">
      <formula1>$M$4:$M$6</formula1>
    </dataValidation>
    <dataValidation type="list" allowBlank="1" showInputMessage="1" showErrorMessage="1" sqref="F4:F1048576">
      <formula1>$N$4:$N$8</formula1>
    </dataValidation>
  </dataValidations>
  <printOptions horizontalCentered="1"/>
  <pageMargins left="3.937007874015748E-2" right="3.937007874015748E-2" top="3.937007874015748E-2" bottom="3.937007874015748E-2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3" sqref="D23:F23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E4" sqref="E4"/>
    </sheetView>
  </sheetViews>
  <sheetFormatPr defaultRowHeight="15"/>
  <cols>
    <col min="5" max="5" width="11.28515625" customWidth="1"/>
    <col min="6" max="6" width="41.28515625" customWidth="1"/>
    <col min="7" max="7" width="45.28515625" customWidth="1"/>
    <col min="8" max="8" width="30.7109375" customWidth="1"/>
  </cols>
  <sheetData>
    <row r="1" spans="1:8">
      <c r="A1" s="18" t="s">
        <v>11</v>
      </c>
      <c r="B1" s="19"/>
      <c r="C1" s="19"/>
      <c r="D1" s="19"/>
      <c r="E1" s="19"/>
      <c r="F1" s="19"/>
      <c r="G1" s="19"/>
      <c r="H1" s="19"/>
    </row>
    <row r="2" spans="1:8">
      <c r="A2" s="20" t="s">
        <v>12</v>
      </c>
      <c r="B2" s="21"/>
      <c r="C2" s="21"/>
      <c r="D2" s="21"/>
      <c r="E2" s="21"/>
      <c r="F2" s="21"/>
      <c r="G2" s="21"/>
      <c r="H2" s="21"/>
    </row>
    <row r="3" spans="1:8" ht="105">
      <c r="A3" s="5" t="s">
        <v>0</v>
      </c>
      <c r="B3" s="5" t="s">
        <v>1</v>
      </c>
      <c r="C3" s="6" t="s">
        <v>16</v>
      </c>
      <c r="D3" s="5" t="s">
        <v>3</v>
      </c>
      <c r="E3" s="6" t="s">
        <v>4</v>
      </c>
      <c r="F3" s="6" t="s">
        <v>9</v>
      </c>
      <c r="G3" s="5" t="s">
        <v>13</v>
      </c>
      <c r="H3" s="6" t="s">
        <v>18</v>
      </c>
    </row>
    <row r="4" spans="1:8" ht="142.5">
      <c r="A4" s="1">
        <v>1</v>
      </c>
      <c r="B4" s="2" t="s">
        <v>15</v>
      </c>
      <c r="C4" s="1" t="s">
        <v>8</v>
      </c>
      <c r="D4" s="2" t="s">
        <v>17</v>
      </c>
      <c r="E4" s="3">
        <v>45427</v>
      </c>
      <c r="F4" s="4">
        <v>5</v>
      </c>
      <c r="G4" s="3">
        <f>DATE(YEAR(E4)+F4,MONTH(E4),DAY(E4))</f>
        <v>47253</v>
      </c>
      <c r="H4" s="1" t="s">
        <v>14</v>
      </c>
    </row>
    <row r="5" spans="1:8">
      <c r="A5" s="1">
        <f>A4+1</f>
        <v>2</v>
      </c>
      <c r="B5" s="1"/>
      <c r="C5" s="1"/>
      <c r="D5" s="1"/>
      <c r="E5" s="3"/>
      <c r="F5" s="1"/>
      <c r="G5" s="3">
        <f t="shared" ref="G5:G6" si="0">DATE(YEAR(E5)+F5,MONTH(E5),DAY(E5))</f>
        <v>0</v>
      </c>
      <c r="H5" s="1"/>
    </row>
    <row r="6" spans="1:8">
      <c r="A6" s="1">
        <f t="shared" ref="A6" si="1">A5+1</f>
        <v>3</v>
      </c>
      <c r="B6" s="1"/>
      <c r="C6" s="1"/>
      <c r="D6" s="1"/>
      <c r="E6" s="3"/>
      <c r="F6" s="1"/>
      <c r="G6" s="3">
        <f t="shared" si="0"/>
        <v>0</v>
      </c>
      <c r="H6" s="1"/>
    </row>
  </sheetData>
  <mergeCells count="2">
    <mergeCell ref="A1:H1"/>
    <mergeCell ref="A2:H2"/>
  </mergeCells>
  <dataValidations count="2">
    <dataValidation type="list" allowBlank="1" showInputMessage="1" showErrorMessage="1" sqref="F4:F6">
      <formula1>$N$4:$N$6</formula1>
    </dataValidation>
    <dataValidation type="list" allowBlank="1" showInputMessage="1" showErrorMessage="1" sqref="C4:C6">
      <formula1>$M$4:$M$6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Plan1</vt:lpstr>
      <vt:lpstr>Plan2</vt:lpstr>
      <vt:lpstr>Plan3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00637</dc:creator>
  <cp:lastModifiedBy>20914</cp:lastModifiedBy>
  <cp:lastPrinted>2024-08-21T17:34:36Z</cp:lastPrinted>
  <dcterms:created xsi:type="dcterms:W3CDTF">2024-05-16T18:33:11Z</dcterms:created>
  <dcterms:modified xsi:type="dcterms:W3CDTF">2026-03-13T16:26:40Z</dcterms:modified>
</cp:coreProperties>
</file>