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2024" sheetId="6" r:id="rId1"/>
  </sheets>
  <definedNames>
    <definedName name="_xlnm.Print_Area" localSheetId="0">'2024'!$A$1:$I$7</definedName>
  </definedNames>
  <calcPr calcId="125725"/>
</workbook>
</file>

<file path=xl/calcChain.xml><?xml version="1.0" encoding="utf-8"?>
<calcChain xmlns="http://schemas.openxmlformats.org/spreadsheetml/2006/main">
  <c r="G5" i="6"/>
  <c r="A5"/>
  <c r="A6" s="1"/>
  <c r="A7" s="1"/>
  <c r="G4"/>
</calcChain>
</file>

<file path=xl/sharedStrings.xml><?xml version="1.0" encoding="utf-8"?>
<sst xmlns="http://schemas.openxmlformats.org/spreadsheetml/2006/main" count="35" uniqueCount="28">
  <si>
    <t>N°</t>
  </si>
  <si>
    <t>Assunto</t>
  </si>
  <si>
    <t>Categoria</t>
  </si>
  <si>
    <t>Dispositivo Legal</t>
  </si>
  <si>
    <t>Data da classificação</t>
  </si>
  <si>
    <t>Localização do documento</t>
  </si>
  <si>
    <t>Secreto</t>
  </si>
  <si>
    <t>Reservado</t>
  </si>
  <si>
    <t>Prazo de Classificação (anos)</t>
  </si>
  <si>
    <t>Prazo de Classificação</t>
  </si>
  <si>
    <t>PREFEITURA DA ESTÂNCIA BALNEÁRIA DE CARAGUATATUBA
ESTADO DE SÃO PAULO</t>
  </si>
  <si>
    <t>RELAÇÃO DE INFORMAÇÕES CLASSIFICADAS COMO SIGILOSAS</t>
  </si>
  <si>
    <t>Data da Validade</t>
  </si>
  <si>
    <t>Lei  12.527/11</t>
  </si>
  <si>
    <t>Unidade Produtora</t>
  </si>
  <si>
    <t>Prontuário Médico</t>
  </si>
  <si>
    <t xml:space="preserve">Lei 13.709/2018, Resolução CFM nº 1.821/2007 </t>
  </si>
  <si>
    <t>Prontuário de Servidor Público</t>
  </si>
  <si>
    <t>Lei 13.709/2018</t>
  </si>
  <si>
    <t>Secretaria de Saúde</t>
  </si>
  <si>
    <t>Secretaria de Administração</t>
  </si>
  <si>
    <t>Arquivo Intermediário</t>
  </si>
  <si>
    <t>Categoria (ultrassecreto/secreto             /reservado)</t>
  </si>
  <si>
    <t>Secretaria             (unidade produtora)</t>
  </si>
  <si>
    <t xml:space="preserve">Referente a servidor publico </t>
  </si>
  <si>
    <t>Instauração de procedimento administrativo para eventual revogação de alvará de licença de funcionamento.Ref.: decisão /oficial judicial -processo n. º1501026-37.2022.8.26.0535</t>
  </si>
  <si>
    <t>Secretaria de Urbanismo</t>
  </si>
  <si>
    <t>Secretaria de Administração - Departamento Ético Disciplinar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</si>
</sst>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95251</xdr:rowOff>
    </xdr:from>
    <xdr:to>
      <xdr:col>1</xdr:col>
      <xdr:colOff>2581289</xdr:colOff>
      <xdr:row>0</xdr:row>
      <xdr:rowOff>876301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95251"/>
          <a:ext cx="118111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zoomScaleNormal="100" zoomScaleSheetLayoutView="118" workbookViewId="0">
      <selection activeCell="A5" sqref="A5"/>
    </sheetView>
  </sheetViews>
  <sheetFormatPr defaultRowHeight="14.25"/>
  <cols>
    <col min="1" max="1" width="4" style="2" bestFit="1" customWidth="1"/>
    <col min="2" max="2" width="60.140625" style="2" customWidth="1"/>
    <col min="3" max="3" width="28.85546875" style="2" customWidth="1"/>
    <col min="4" max="4" width="20.140625" style="2" customWidth="1"/>
    <col min="5" max="5" width="19.28515625" style="2" bestFit="1" customWidth="1"/>
    <col min="6" max="6" width="19.28515625" style="2" customWidth="1"/>
    <col min="7" max="7" width="16" style="2" customWidth="1"/>
    <col min="8" max="8" width="25.140625" style="2" customWidth="1"/>
    <col min="9" max="9" width="32.7109375" style="2" customWidth="1"/>
    <col min="10" max="10" width="9.140625" style="2"/>
    <col min="11" max="12" width="9.140625" style="2" customWidth="1"/>
    <col min="13" max="13" width="13.5703125" style="2" hidden="1" customWidth="1"/>
    <col min="14" max="14" width="18.140625" style="2" hidden="1" customWidth="1"/>
    <col min="15" max="15" width="9.140625" style="2" hidden="1" customWidth="1"/>
    <col min="16" max="17" width="9.140625" style="2" customWidth="1"/>
    <col min="18" max="16384" width="9.140625" style="2"/>
  </cols>
  <sheetData>
    <row r="1" spans="1:17" ht="75" customHeight="1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3"/>
      <c r="K1" s="3"/>
      <c r="L1" s="3"/>
      <c r="M1" s="3"/>
      <c r="N1" s="3"/>
      <c r="O1" s="3"/>
      <c r="P1" s="3"/>
      <c r="Q1" s="3"/>
    </row>
    <row r="2" spans="1:17" ht="36.75" customHeight="1">
      <c r="A2" s="12" t="s">
        <v>11</v>
      </c>
      <c r="B2" s="13"/>
      <c r="C2" s="13"/>
      <c r="D2" s="13"/>
      <c r="E2" s="13"/>
      <c r="F2" s="13"/>
      <c r="G2" s="13"/>
      <c r="H2" s="13"/>
      <c r="I2" s="14"/>
    </row>
    <row r="3" spans="1:17" ht="63.75" customHeight="1">
      <c r="A3" s="6" t="s">
        <v>0</v>
      </c>
      <c r="B3" s="6" t="s">
        <v>1</v>
      </c>
      <c r="C3" s="6" t="s">
        <v>22</v>
      </c>
      <c r="D3" s="6" t="s">
        <v>3</v>
      </c>
      <c r="E3" s="6" t="s">
        <v>4</v>
      </c>
      <c r="F3" s="6" t="s">
        <v>8</v>
      </c>
      <c r="G3" s="6" t="s">
        <v>12</v>
      </c>
      <c r="H3" s="6" t="s">
        <v>23</v>
      </c>
      <c r="I3" s="6" t="s">
        <v>5</v>
      </c>
      <c r="M3" s="2" t="s">
        <v>2</v>
      </c>
      <c r="N3" s="2" t="s">
        <v>9</v>
      </c>
    </row>
    <row r="4" spans="1:17" ht="57.75" customHeight="1">
      <c r="A4" s="1">
        <v>1</v>
      </c>
      <c r="B4" s="1" t="s">
        <v>15</v>
      </c>
      <c r="C4" s="1" t="s">
        <v>6</v>
      </c>
      <c r="D4" s="1" t="s">
        <v>16</v>
      </c>
      <c r="E4" s="4">
        <v>45427</v>
      </c>
      <c r="F4" s="5">
        <v>20</v>
      </c>
      <c r="G4" s="4">
        <f>DATE(YEAR(E4)+F4,MONTH(E4),DAY(E4))</f>
        <v>52732</v>
      </c>
      <c r="H4" s="1" t="s">
        <v>19</v>
      </c>
      <c r="I4" s="1" t="s">
        <v>14</v>
      </c>
      <c r="M4" s="2" t="s">
        <v>6</v>
      </c>
      <c r="N4" s="2">
        <v>25</v>
      </c>
    </row>
    <row r="5" spans="1:17" ht="39" customHeight="1">
      <c r="A5" s="1">
        <f t="shared" ref="A5:A7" si="0">A4+1</f>
        <v>2</v>
      </c>
      <c r="B5" s="7" t="s">
        <v>17</v>
      </c>
      <c r="C5" s="1" t="s">
        <v>6</v>
      </c>
      <c r="D5" s="1" t="s">
        <v>18</v>
      </c>
      <c r="E5" s="4">
        <v>45427</v>
      </c>
      <c r="F5" s="5">
        <v>40</v>
      </c>
      <c r="G5" s="4">
        <f t="shared" ref="G5" si="1">DATE(YEAR(E5)+F5,MONTH(E5),DAY(E5))</f>
        <v>60037</v>
      </c>
      <c r="H5" s="1" t="s">
        <v>20</v>
      </c>
      <c r="I5" s="1" t="s">
        <v>21</v>
      </c>
      <c r="M5" s="2" t="s">
        <v>7</v>
      </c>
      <c r="N5" s="2">
        <v>20</v>
      </c>
    </row>
    <row r="6" spans="1:17" ht="39" customHeight="1">
      <c r="A6" s="1">
        <f t="shared" si="0"/>
        <v>3</v>
      </c>
      <c r="B6" s="8" t="s">
        <v>24</v>
      </c>
      <c r="C6" s="9" t="s">
        <v>6</v>
      </c>
      <c r="D6" s="9" t="s">
        <v>13</v>
      </c>
      <c r="E6" s="10">
        <v>45527.491724537038</v>
      </c>
      <c r="F6" s="9">
        <v>15</v>
      </c>
      <c r="G6" s="10">
        <v>51005</v>
      </c>
      <c r="H6" s="9" t="s">
        <v>20</v>
      </c>
      <c r="I6" s="9" t="s">
        <v>27</v>
      </c>
    </row>
    <row r="7" spans="1:17" ht="48" customHeight="1">
      <c r="A7" s="1">
        <f t="shared" si="0"/>
        <v>4</v>
      </c>
      <c r="B7" s="8" t="s">
        <v>25</v>
      </c>
      <c r="C7" s="9" t="s">
        <v>7</v>
      </c>
      <c r="D7" s="9" t="s">
        <v>13</v>
      </c>
      <c r="E7" s="10">
        <v>45512.676342592589</v>
      </c>
      <c r="F7" s="9">
        <v>5</v>
      </c>
      <c r="G7" s="10">
        <v>47338</v>
      </c>
      <c r="H7" s="9" t="s">
        <v>26</v>
      </c>
      <c r="I7" s="9" t="s">
        <v>21</v>
      </c>
    </row>
    <row r="8" spans="1:17" ht="39" customHeight="1"/>
    <row r="9" spans="1:17" ht="39" customHeight="1"/>
  </sheetData>
  <mergeCells count="2">
    <mergeCell ref="A1:I1"/>
    <mergeCell ref="A2:I2"/>
  </mergeCells>
  <dataValidations count="3">
    <dataValidation type="list" allowBlank="1" showInputMessage="1" showErrorMessage="1" sqref="F8:F1048576 F4:F5">
      <formula1>$N$4:$N$5</formula1>
    </dataValidation>
    <dataValidation type="list" allowBlank="1" showInputMessage="1" showErrorMessage="1" sqref="F6:F7">
      <formula1>$N$4:$N$4</formula1>
    </dataValidation>
    <dataValidation type="list" allowBlank="1" showInputMessage="1" showErrorMessage="1" sqref="C4:C5">
      <formula1>$M$4:$M$5</formula1>
    </dataValidation>
  </dataValidations>
  <printOptions horizontalCentered="1"/>
  <pageMargins left="3.937007874015748E-2" right="3.937007874015748E-2" top="3.937007874015748E-2" bottom="3.937007874015748E-2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00637</dc:creator>
  <cp:lastModifiedBy>20914</cp:lastModifiedBy>
  <cp:lastPrinted>2024-08-21T17:34:36Z</cp:lastPrinted>
  <dcterms:created xsi:type="dcterms:W3CDTF">2024-05-16T18:33:11Z</dcterms:created>
  <dcterms:modified xsi:type="dcterms:W3CDTF">2025-04-11T19:40:10Z</dcterms:modified>
</cp:coreProperties>
</file>