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52022" sheetId="1" r:id="rId1"/>
  </sheets>
  <definedNames>
    <definedName name="_xlnm.Print_Area" localSheetId="0">'COVID 052022'!$A$1:$H$73</definedName>
  </definedNames>
  <calcPr fullCalcOnLoad="1"/>
</workbook>
</file>

<file path=xl/sharedStrings.xml><?xml version="1.0" encoding="utf-8"?>
<sst xmlns="http://schemas.openxmlformats.org/spreadsheetml/2006/main" count="114" uniqueCount="74">
  <si>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</si>
  <si>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</si>
  <si>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</si>
  <si>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</si>
  <si>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</si>
  <si>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</si>
  <si>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</si>
  <si>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</si>
  <si>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</si>
  <si>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</si>
  <si>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</si>
  <si>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</si>
  <si>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</si>
  <si>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</si>
  <si>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</si>
  <si>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</si>
  <si>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</si>
  <si>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</si>
  <si>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</si>
  <si>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</si>
  <si>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</si>
  <si>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</si>
  <si>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</si>
  <si>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</si>
  <si>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</si>
  <si>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>FLAVIO DE CARVALHO PEREIRA</t>
  </si>
  <si>
    <t>OSVALDO BARBOSA</t>
  </si>
  <si>
    <t>DANIEL MOISES BENEDITO</t>
  </si>
  <si>
    <t>EDUARDO MACHADO DE CASTRO</t>
  </si>
  <si>
    <t>LUIZ ANTONIO ESSIAS</t>
  </si>
  <si>
    <t>SONIA MARIA PEREIRA DUARTE</t>
  </si>
  <si>
    <t>ANTONIO ALVES DE LIMA</t>
  </si>
  <si>
    <t>LUCIANO DA SILVA ANDRADE</t>
  </si>
  <si>
    <t>VANMER RIBEIRO</t>
  </si>
  <si>
    <t>MAURO SILVA DO NASCIMENTO</t>
  </si>
  <si>
    <t>GIULIANA GONCALVES FERNANDES</t>
  </si>
  <si>
    <t>RODRIGO DO PRADO SOUZA</t>
  </si>
  <si>
    <t>JORAH MARIA HOPPMANN</t>
  </si>
  <si>
    <t>FERNANDO GONCALVES CERVANTES</t>
  </si>
  <si>
    <t>SANDRA MARTA VIANA ROCHA</t>
  </si>
  <si>
    <t>GUSTAVO DE SOUZA FREITAS</t>
  </si>
  <si>
    <t>NATHALIA DE CASTRO</t>
  </si>
  <si>
    <t>ANA CLAUDIA NERI LANDRE</t>
  </si>
  <si>
    <t>ADRIELLE COELHO ARAUJO DIAS</t>
  </si>
  <si>
    <t>BENEDITO APARECIDO LEITE</t>
  </si>
  <si>
    <t>GIOVANI DA COSTA MORAES</t>
  </si>
  <si>
    <t>RONOEL MIGUEL DA SILVA</t>
  </si>
  <si>
    <t>ALEX SANDRO SANTOS</t>
  </si>
  <si>
    <t>ALEXANDRE LOPES EMERY</t>
  </si>
  <si>
    <t>REINALDO DANIEL CABRAL</t>
  </si>
  <si>
    <t>KELLEN ALVES DUBAU</t>
  </si>
  <si>
    <t>ALEX CATAPANI</t>
  </si>
  <si>
    <t>MARINA BELLATO</t>
  </si>
  <si>
    <t>BIANCA CANADA DA SILVA</t>
  </si>
  <si>
    <t>VALERIA CRISTIANE ROSA E SILVA</t>
  </si>
  <si>
    <t>EUMIR DE MOURA SILVA</t>
  </si>
  <si>
    <t>MARCOS ANDRE MARQUES DOMICIANO</t>
  </si>
  <si>
    <t>EDMUR SOTERO LUCAICHUS</t>
  </si>
  <si>
    <t>TOSHIRO TADEU SHIMIZU</t>
  </si>
  <si>
    <t>ALINE PATRICIA WAGMACKER</t>
  </si>
  <si>
    <t>FABRICIA SILVA DOS SANTOS</t>
  </si>
  <si>
    <t>LIVIA FERREIRA MIRANDA</t>
  </si>
  <si>
    <t>PATRICIA PEREIRA MARTINS</t>
  </si>
  <si>
    <t>SABRINA FERREIRA BARROS</t>
  </si>
  <si>
    <t>SAMANTHA AIRES CAMPOS</t>
  </si>
  <si>
    <t>SUELI GOMES RODRIGUES</t>
  </si>
  <si>
    <t>TATIANE CHRISTINE DE OLIVEIRA</t>
  </si>
  <si>
    <t>HORAS EXTRAS - ENFRENTAMENTO DO COVID NO PERIODO DE 01 A 30/04/2022 - PAGAS NA FL. MAIO/2022</t>
  </si>
  <si>
    <t>TOTAL MENSAL FL. MAIO/2022</t>
  </si>
  <si>
    <t>JOSE MARCOS AGOSTINHO</t>
  </si>
  <si>
    <t>ERIC LEONARDO INOUE</t>
  </si>
  <si>
    <t>JAQUELINA TEIXEIRA DA SILVA</t>
  </si>
  <si>
    <t>KARINA MOREIRA SOBREIRA</t>
  </si>
  <si>
    <t>JOELMA CARVALHO DA SILVA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</si>
</sst>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152400</xdr:rowOff>
    </xdr:from>
    <xdr:to>
      <xdr:col>1</xdr:col>
      <xdr:colOff>666750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2" max="2" width="41.421875" style="0" bestFit="1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9" s="16" customFormat="1" ht="15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39" t="s">
        <v>67</v>
      </c>
      <c r="B4" s="39"/>
      <c r="C4" s="39"/>
      <c r="D4" s="39"/>
      <c r="E4" s="39"/>
      <c r="F4" s="39"/>
      <c r="G4" s="39"/>
      <c r="H4" s="39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8" t="s">
        <v>18</v>
      </c>
      <c r="B6" s="38"/>
      <c r="C6" s="38"/>
      <c r="D6" s="38"/>
      <c r="E6" s="38"/>
      <c r="F6" s="38"/>
      <c r="G6" s="38"/>
      <c r="H6" s="38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3068</v>
      </c>
      <c r="B8" s="3" t="s">
        <v>31</v>
      </c>
      <c r="C8" s="21">
        <v>15</v>
      </c>
      <c r="D8" s="10">
        <v>557.2</v>
      </c>
      <c r="E8" s="21">
        <v>15</v>
      </c>
      <c r="F8" s="10">
        <v>742.93</v>
      </c>
      <c r="G8" s="10">
        <v>14.86</v>
      </c>
      <c r="H8" s="10">
        <v>0</v>
      </c>
    </row>
    <row r="9" spans="1:8" ht="15">
      <c r="A9" s="2">
        <v>2573</v>
      </c>
      <c r="B9" s="3" t="s">
        <v>27</v>
      </c>
      <c r="C9" s="21">
        <v>39</v>
      </c>
      <c r="D9" s="10">
        <v>1652.14</v>
      </c>
      <c r="E9" s="21">
        <v>35</v>
      </c>
      <c r="F9" s="10">
        <v>1976.92</v>
      </c>
      <c r="G9" s="10">
        <v>25.42</v>
      </c>
      <c r="H9" s="10">
        <v>0</v>
      </c>
    </row>
    <row r="10" spans="1:8" ht="15">
      <c r="A10" s="2">
        <v>1965</v>
      </c>
      <c r="B10" s="3" t="s">
        <v>57</v>
      </c>
      <c r="C10" s="21">
        <v>32</v>
      </c>
      <c r="D10" s="10">
        <v>1383.66</v>
      </c>
      <c r="E10" s="21">
        <v>30</v>
      </c>
      <c r="F10" s="10">
        <v>1729.57</v>
      </c>
      <c r="G10" s="10">
        <v>34.59</v>
      </c>
      <c r="H10" s="10">
        <v>0</v>
      </c>
    </row>
    <row r="11" spans="1:8" ht="15">
      <c r="A11" s="2">
        <v>2997</v>
      </c>
      <c r="B11" s="3" t="s">
        <v>28</v>
      </c>
      <c r="C11" s="21">
        <v>31</v>
      </c>
      <c r="D11" s="10">
        <v>1798.98</v>
      </c>
      <c r="E11" s="21">
        <v>35</v>
      </c>
      <c r="F11" s="10">
        <v>2708.14</v>
      </c>
      <c r="G11" s="10">
        <v>92.85</v>
      </c>
      <c r="H11" s="10">
        <v>123.8</v>
      </c>
    </row>
    <row r="12" spans="1:8" ht="15">
      <c r="A12" s="2">
        <v>1999</v>
      </c>
      <c r="B12" s="3" t="s">
        <v>25</v>
      </c>
      <c r="C12" s="21">
        <v>36</v>
      </c>
      <c r="D12" s="10">
        <v>1604.76</v>
      </c>
      <c r="E12" s="21">
        <v>35</v>
      </c>
      <c r="F12" s="10">
        <v>2080.25</v>
      </c>
      <c r="G12" s="10">
        <v>71.32</v>
      </c>
      <c r="H12" s="10">
        <v>95.1</v>
      </c>
    </row>
    <row r="13" spans="1:8" ht="15">
      <c r="A13" s="2">
        <v>19028</v>
      </c>
      <c r="B13" s="3" t="s">
        <v>35</v>
      </c>
      <c r="C13" s="21">
        <v>28</v>
      </c>
      <c r="D13" s="10">
        <v>977.71</v>
      </c>
      <c r="E13" s="21">
        <v>35</v>
      </c>
      <c r="F13" s="10">
        <v>1629.51</v>
      </c>
      <c r="G13" s="10">
        <v>41.9</v>
      </c>
      <c r="H13" s="10">
        <v>46.56</v>
      </c>
    </row>
    <row r="14" spans="1:8" ht="15">
      <c r="A14" s="2">
        <v>3168</v>
      </c>
      <c r="B14" s="3" t="s">
        <v>69</v>
      </c>
      <c r="C14" s="21">
        <v>13</v>
      </c>
      <c r="D14" s="10">
        <v>482.9</v>
      </c>
      <c r="E14" s="21">
        <v>15</v>
      </c>
      <c r="F14" s="10">
        <v>742.93</v>
      </c>
      <c r="G14" s="10">
        <v>14.86</v>
      </c>
      <c r="H14" s="10">
        <v>9.91</v>
      </c>
    </row>
    <row r="15" spans="1:8" ht="15">
      <c r="A15" s="2">
        <v>3156</v>
      </c>
      <c r="B15" s="3" t="s">
        <v>32</v>
      </c>
      <c r="C15" s="21">
        <v>23</v>
      </c>
      <c r="D15" s="10">
        <v>854.37</v>
      </c>
      <c r="E15" s="21">
        <v>30</v>
      </c>
      <c r="F15" s="10">
        <v>1485.86</v>
      </c>
      <c r="G15" s="10">
        <v>52.01</v>
      </c>
      <c r="H15" s="10">
        <v>69.34</v>
      </c>
    </row>
    <row r="16" spans="1:8" ht="15">
      <c r="A16" s="2">
        <v>3024</v>
      </c>
      <c r="B16" s="3" t="s">
        <v>29</v>
      </c>
      <c r="C16" s="21">
        <v>39</v>
      </c>
      <c r="D16" s="10">
        <v>1448.71</v>
      </c>
      <c r="E16" s="21">
        <v>25</v>
      </c>
      <c r="F16" s="10">
        <v>1238.22</v>
      </c>
      <c r="G16" s="10">
        <v>89.15</v>
      </c>
      <c r="H16" s="10">
        <v>69.34</v>
      </c>
    </row>
    <row r="17" spans="1:8" ht="15">
      <c r="A17" s="2">
        <v>18355</v>
      </c>
      <c r="B17" s="3" t="s">
        <v>34</v>
      </c>
      <c r="C17" s="21">
        <v>25</v>
      </c>
      <c r="D17" s="10">
        <v>2303.87</v>
      </c>
      <c r="E17" s="21">
        <v>35</v>
      </c>
      <c r="F17" s="10">
        <v>4300.56</v>
      </c>
      <c r="G17" s="10">
        <v>18.43</v>
      </c>
      <c r="H17" s="10">
        <v>24.57</v>
      </c>
    </row>
    <row r="18" spans="1:8" ht="15">
      <c r="A18" s="2">
        <v>2485</v>
      </c>
      <c r="B18" s="3" t="s">
        <v>26</v>
      </c>
      <c r="C18" s="21">
        <v>34</v>
      </c>
      <c r="D18" s="10">
        <v>1488.51</v>
      </c>
      <c r="E18" s="21">
        <v>35</v>
      </c>
      <c r="F18" s="10">
        <v>2043.06</v>
      </c>
      <c r="G18" s="10">
        <v>87.56</v>
      </c>
      <c r="H18" s="10">
        <v>105.07</v>
      </c>
    </row>
    <row r="19" spans="1:8" ht="15">
      <c r="A19" s="2">
        <v>3039</v>
      </c>
      <c r="B19" s="3" t="s">
        <v>30</v>
      </c>
      <c r="C19" s="21">
        <v>34</v>
      </c>
      <c r="D19" s="10">
        <v>1339</v>
      </c>
      <c r="E19" s="21">
        <v>35</v>
      </c>
      <c r="F19" s="10">
        <v>1837.85</v>
      </c>
      <c r="G19" s="10">
        <v>0</v>
      </c>
      <c r="H19" s="10">
        <v>0</v>
      </c>
    </row>
    <row r="20" spans="1:8" ht="15">
      <c r="A20" s="2">
        <v>2592</v>
      </c>
      <c r="B20" s="3" t="s">
        <v>58</v>
      </c>
      <c r="C20" s="21">
        <v>33</v>
      </c>
      <c r="D20" s="10">
        <v>1225.83</v>
      </c>
      <c r="E20" s="21">
        <v>35</v>
      </c>
      <c r="F20" s="10">
        <v>1733.5</v>
      </c>
      <c r="G20" s="10">
        <v>74.29</v>
      </c>
      <c r="H20" s="10">
        <v>89.15</v>
      </c>
    </row>
    <row r="21" spans="1:8" ht="15">
      <c r="A21" s="2">
        <v>16031</v>
      </c>
      <c r="B21" s="3" t="s">
        <v>33</v>
      </c>
      <c r="C21" s="21">
        <v>95</v>
      </c>
      <c r="D21" s="10">
        <v>4476.46</v>
      </c>
      <c r="E21" s="21">
        <v>63</v>
      </c>
      <c r="F21" s="10">
        <v>3958.13</v>
      </c>
      <c r="G21" s="10">
        <v>188.48</v>
      </c>
      <c r="H21" s="10">
        <v>150.79</v>
      </c>
    </row>
    <row r="22" spans="1:8" ht="15">
      <c r="A22" s="25"/>
      <c r="B22" s="25" t="s">
        <v>8</v>
      </c>
      <c r="C22" s="26">
        <f aca="true" t="shared" si="0" ref="C22:H22">SUM(C8:C21)</f>
        <v>477</v>
      </c>
      <c r="D22" s="27">
        <f t="shared" si="0"/>
        <v>21594.1</v>
      </c>
      <c r="E22" s="26">
        <f t="shared" si="0"/>
        <v>458</v>
      </c>
      <c r="F22" s="27">
        <f t="shared" si="0"/>
        <v>28207.43</v>
      </c>
      <c r="G22" s="27">
        <f t="shared" si="0"/>
        <v>805.72</v>
      </c>
      <c r="H22" s="27">
        <f t="shared" si="0"/>
        <v>783.63</v>
      </c>
    </row>
    <row r="23" spans="1:8" ht="15">
      <c r="A23" s="3" t="s">
        <v>7</v>
      </c>
      <c r="B23" s="8" t="s">
        <v>17</v>
      </c>
      <c r="C23" s="9">
        <f>D22+F22+G22+H22</f>
        <v>51390.88</v>
      </c>
      <c r="D23" s="13" t="s">
        <v>4</v>
      </c>
      <c r="E23" s="5" t="s">
        <v>3</v>
      </c>
      <c r="F23" s="13" t="s">
        <v>0</v>
      </c>
      <c r="G23" s="13" t="s">
        <v>5</v>
      </c>
      <c r="H23" s="13" t="s">
        <v>6</v>
      </c>
    </row>
    <row r="24" ht="12" customHeight="1">
      <c r="E24" s="4"/>
    </row>
    <row r="25" spans="1:8" ht="15">
      <c r="A25" s="37" t="s">
        <v>19</v>
      </c>
      <c r="B25" s="37"/>
      <c r="C25" s="37"/>
      <c r="D25" s="37"/>
      <c r="E25" s="37"/>
      <c r="F25" s="37"/>
      <c r="G25" s="37"/>
      <c r="H25" s="37"/>
    </row>
    <row r="26" spans="1:8" ht="30.75" customHeight="1">
      <c r="A26" s="22" t="s">
        <v>9</v>
      </c>
      <c r="B26" s="22" t="s">
        <v>10</v>
      </c>
      <c r="C26" s="22" t="s">
        <v>11</v>
      </c>
      <c r="D26" s="23" t="s">
        <v>12</v>
      </c>
      <c r="E26" s="22" t="s">
        <v>13</v>
      </c>
      <c r="F26" s="23" t="s">
        <v>14</v>
      </c>
      <c r="G26" s="23" t="s">
        <v>15</v>
      </c>
      <c r="H26" s="23" t="s">
        <v>16</v>
      </c>
    </row>
    <row r="27" spans="1:8" ht="15">
      <c r="A27" s="31">
        <v>17756</v>
      </c>
      <c r="B27" s="25" t="s">
        <v>51</v>
      </c>
      <c r="C27" s="26">
        <v>124</v>
      </c>
      <c r="D27" s="27">
        <v>5095.35</v>
      </c>
      <c r="E27" s="26">
        <v>82</v>
      </c>
      <c r="F27" s="27">
        <v>4492.67</v>
      </c>
      <c r="G27" s="27">
        <v>402.7</v>
      </c>
      <c r="H27" s="27">
        <v>219.15</v>
      </c>
    </row>
    <row r="28" spans="1:8" ht="15">
      <c r="A28" s="31">
        <v>3406</v>
      </c>
      <c r="B28" s="25" t="s">
        <v>47</v>
      </c>
      <c r="C28" s="26">
        <v>12</v>
      </c>
      <c r="D28" s="27">
        <v>253.01</v>
      </c>
      <c r="E28" s="26">
        <v>0</v>
      </c>
      <c r="F28" s="27">
        <v>0</v>
      </c>
      <c r="G28" s="27">
        <v>0</v>
      </c>
      <c r="H28" s="27">
        <v>0</v>
      </c>
    </row>
    <row r="29" spans="1:8" ht="15">
      <c r="A29" s="31">
        <v>14281</v>
      </c>
      <c r="B29" s="25" t="s">
        <v>48</v>
      </c>
      <c r="C29" s="26">
        <v>88</v>
      </c>
      <c r="D29" s="27">
        <v>3330</v>
      </c>
      <c r="E29" s="26">
        <v>82</v>
      </c>
      <c r="F29" s="27">
        <v>4137.28</v>
      </c>
      <c r="G29" s="27">
        <v>234.61</v>
      </c>
      <c r="H29" s="27">
        <v>201.82</v>
      </c>
    </row>
    <row r="30" spans="1:8" ht="15">
      <c r="A30" s="31">
        <v>2572</v>
      </c>
      <c r="B30" s="25" t="s">
        <v>44</v>
      </c>
      <c r="C30" s="26">
        <v>77</v>
      </c>
      <c r="D30" s="27">
        <v>2960.68</v>
      </c>
      <c r="E30" s="26">
        <v>70</v>
      </c>
      <c r="F30" s="27">
        <v>3588.7</v>
      </c>
      <c r="G30" s="27">
        <v>192.25</v>
      </c>
      <c r="H30" s="27">
        <v>205.07</v>
      </c>
    </row>
    <row r="31" spans="1:8" ht="15">
      <c r="A31" s="31">
        <v>14292</v>
      </c>
      <c r="B31" s="25" t="s">
        <v>24</v>
      </c>
      <c r="C31" s="26">
        <v>94</v>
      </c>
      <c r="D31" s="27">
        <v>5909.97</v>
      </c>
      <c r="E31" s="26">
        <v>82</v>
      </c>
      <c r="F31" s="27">
        <v>6874.01</v>
      </c>
      <c r="G31" s="27">
        <v>389.81</v>
      </c>
      <c r="H31" s="27">
        <v>335.32</v>
      </c>
    </row>
    <row r="32" spans="1:8" ht="15">
      <c r="A32" s="31">
        <v>8880</v>
      </c>
      <c r="B32" s="25" t="s">
        <v>55</v>
      </c>
      <c r="C32" s="26">
        <v>93</v>
      </c>
      <c r="D32" s="27">
        <v>1617.17</v>
      </c>
      <c r="E32" s="26">
        <v>71</v>
      </c>
      <c r="F32" s="27">
        <v>1646.16</v>
      </c>
      <c r="G32" s="27">
        <v>104.33</v>
      </c>
      <c r="H32" s="27">
        <v>83.47</v>
      </c>
    </row>
    <row r="33" spans="1:8" ht="15">
      <c r="A33" s="31">
        <v>3025</v>
      </c>
      <c r="B33" s="25" t="s">
        <v>45</v>
      </c>
      <c r="C33" s="26">
        <v>94</v>
      </c>
      <c r="D33" s="27">
        <v>4960.01</v>
      </c>
      <c r="E33" s="26">
        <v>82</v>
      </c>
      <c r="F33" s="27">
        <v>5769.09</v>
      </c>
      <c r="G33" s="27">
        <v>327.15</v>
      </c>
      <c r="H33" s="27">
        <v>281.42</v>
      </c>
    </row>
    <row r="34" spans="1:8" ht="15">
      <c r="A34" s="31">
        <v>14947</v>
      </c>
      <c r="B34" s="25" t="s">
        <v>50</v>
      </c>
      <c r="C34" s="26">
        <v>12</v>
      </c>
      <c r="D34" s="27">
        <v>358.2</v>
      </c>
      <c r="E34" s="26">
        <v>12</v>
      </c>
      <c r="F34" s="27">
        <v>477.6</v>
      </c>
      <c r="G34" s="27">
        <v>17.91</v>
      </c>
      <c r="H34" s="27">
        <v>23.88</v>
      </c>
    </row>
    <row r="35" spans="1:8" ht="15">
      <c r="A35" s="31">
        <v>9071</v>
      </c>
      <c r="B35" s="25" t="s">
        <v>56</v>
      </c>
      <c r="C35" s="26">
        <v>94</v>
      </c>
      <c r="D35" s="27">
        <v>1634.56</v>
      </c>
      <c r="E35" s="26">
        <v>82</v>
      </c>
      <c r="F35" s="27">
        <v>1901.19</v>
      </c>
      <c r="G35" s="27">
        <v>107.81</v>
      </c>
      <c r="H35" s="27">
        <v>92.74</v>
      </c>
    </row>
    <row r="36" spans="1:8" ht="15">
      <c r="A36" s="31">
        <v>14701</v>
      </c>
      <c r="B36" s="25" t="s">
        <v>49</v>
      </c>
      <c r="C36" s="26">
        <v>124</v>
      </c>
      <c r="D36" s="27">
        <v>3701.4</v>
      </c>
      <c r="E36" s="26">
        <v>82</v>
      </c>
      <c r="F36" s="27">
        <v>3263.6</v>
      </c>
      <c r="G36" s="27">
        <v>292.53</v>
      </c>
      <c r="H36" s="27">
        <v>159.2</v>
      </c>
    </row>
    <row r="37" spans="1:8" ht="15">
      <c r="A37" s="31">
        <v>3160</v>
      </c>
      <c r="B37" s="25" t="s">
        <v>46</v>
      </c>
      <c r="C37" s="26">
        <v>124</v>
      </c>
      <c r="D37" s="27">
        <v>9423.08</v>
      </c>
      <c r="E37" s="26">
        <v>82</v>
      </c>
      <c r="F37" s="27">
        <v>8308.52</v>
      </c>
      <c r="G37" s="27">
        <v>744.73</v>
      </c>
      <c r="H37" s="27">
        <v>405.29</v>
      </c>
    </row>
    <row r="38" spans="1:8" ht="15">
      <c r="A38" s="25"/>
      <c r="B38" s="25" t="s">
        <v>8</v>
      </c>
      <c r="C38" s="26">
        <f aca="true" t="shared" si="1" ref="C38:H38">SUM(C27:C37)</f>
        <v>936</v>
      </c>
      <c r="D38" s="27">
        <f t="shared" si="1"/>
        <v>39243.43000000001</v>
      </c>
      <c r="E38" s="26">
        <f t="shared" si="1"/>
        <v>727</v>
      </c>
      <c r="F38" s="27">
        <f t="shared" si="1"/>
        <v>40458.82</v>
      </c>
      <c r="G38" s="27">
        <f t="shared" si="1"/>
        <v>2813.83</v>
      </c>
      <c r="H38" s="27">
        <f t="shared" si="1"/>
        <v>2007.3600000000001</v>
      </c>
    </row>
    <row r="39" spans="1:8" ht="15">
      <c r="A39" s="25" t="s">
        <v>7</v>
      </c>
      <c r="B39" s="28" t="s">
        <v>17</v>
      </c>
      <c r="C39" s="29">
        <f>D38+F38+G38+H38</f>
        <v>84523.44</v>
      </c>
      <c r="D39" s="30" t="s">
        <v>4</v>
      </c>
      <c r="E39" s="32" t="s">
        <v>3</v>
      </c>
      <c r="F39" s="30" t="s">
        <v>0</v>
      </c>
      <c r="G39" s="30" t="s">
        <v>5</v>
      </c>
      <c r="H39" s="30" t="s">
        <v>6</v>
      </c>
    </row>
    <row r="40" spans="1:8" ht="12" customHeight="1">
      <c r="A40" t="s">
        <v>7</v>
      </c>
      <c r="B40" t="s">
        <v>1</v>
      </c>
      <c r="C40" t="s">
        <v>2</v>
      </c>
      <c r="D40" s="14" t="s">
        <v>4</v>
      </c>
      <c r="E40" s="4" t="s">
        <v>3</v>
      </c>
      <c r="F40" s="14" t="s">
        <v>0</v>
      </c>
      <c r="G40" s="14" t="s">
        <v>5</v>
      </c>
      <c r="H40" s="14" t="s">
        <v>6</v>
      </c>
    </row>
    <row r="41" spans="1:8" ht="15">
      <c r="A41" s="37" t="s">
        <v>20</v>
      </c>
      <c r="B41" s="37"/>
      <c r="C41" s="37"/>
      <c r="D41" s="37"/>
      <c r="E41" s="37"/>
      <c r="F41" s="37"/>
      <c r="G41" s="37"/>
      <c r="H41" s="37"/>
    </row>
    <row r="42" spans="1:8" ht="29.25" customHeight="1">
      <c r="A42" s="22" t="s">
        <v>9</v>
      </c>
      <c r="B42" s="22" t="s">
        <v>10</v>
      </c>
      <c r="C42" s="22" t="s">
        <v>11</v>
      </c>
      <c r="D42" s="23" t="s">
        <v>12</v>
      </c>
      <c r="E42" s="24" t="s">
        <v>13</v>
      </c>
      <c r="F42" s="23" t="s">
        <v>14</v>
      </c>
      <c r="G42" s="23" t="s">
        <v>15</v>
      </c>
      <c r="H42" s="23" t="s">
        <v>16</v>
      </c>
    </row>
    <row r="43" spans="1:8" ht="15">
      <c r="A43" s="31">
        <v>24634</v>
      </c>
      <c r="B43" s="25" t="s">
        <v>43</v>
      </c>
      <c r="C43" s="26">
        <v>84</v>
      </c>
      <c r="D43" s="27">
        <v>1271.6</v>
      </c>
      <c r="E43" s="26">
        <v>0</v>
      </c>
      <c r="F43" s="27">
        <v>0</v>
      </c>
      <c r="G43" s="27">
        <v>0</v>
      </c>
      <c r="H43" s="27">
        <v>0</v>
      </c>
    </row>
    <row r="44" spans="1:8" ht="15">
      <c r="A44" s="31">
        <v>19454</v>
      </c>
      <c r="B44" s="25" t="s">
        <v>59</v>
      </c>
      <c r="C44" s="26">
        <v>25</v>
      </c>
      <c r="D44" s="27">
        <v>335.57</v>
      </c>
      <c r="E44" s="26">
        <v>0</v>
      </c>
      <c r="F44" s="27">
        <v>0</v>
      </c>
      <c r="G44" s="27">
        <v>0</v>
      </c>
      <c r="H44" s="27">
        <v>0</v>
      </c>
    </row>
    <row r="45" spans="1:8" ht="15">
      <c r="A45" s="31">
        <v>10503</v>
      </c>
      <c r="B45" s="25" t="s">
        <v>42</v>
      </c>
      <c r="C45" s="26">
        <v>60</v>
      </c>
      <c r="D45" s="27">
        <v>2005.35</v>
      </c>
      <c r="E45" s="26">
        <v>32</v>
      </c>
      <c r="F45" s="27">
        <v>1426.03</v>
      </c>
      <c r="G45" s="27">
        <v>133.69</v>
      </c>
      <c r="H45" s="27">
        <v>71.3</v>
      </c>
    </row>
    <row r="46" spans="1:8" ht="15">
      <c r="A46" s="31">
        <v>15658</v>
      </c>
      <c r="B46" s="25" t="s">
        <v>53</v>
      </c>
      <c r="C46" s="26">
        <v>71</v>
      </c>
      <c r="D46" s="27">
        <v>869.17</v>
      </c>
      <c r="E46" s="26">
        <v>0</v>
      </c>
      <c r="F46" s="27">
        <v>0</v>
      </c>
      <c r="G46" s="27">
        <v>0</v>
      </c>
      <c r="H46" s="27">
        <v>0</v>
      </c>
    </row>
    <row r="47" spans="1:8" ht="15">
      <c r="A47" s="31">
        <v>6165</v>
      </c>
      <c r="B47" s="25" t="s">
        <v>70</v>
      </c>
      <c r="C47" s="26">
        <v>44</v>
      </c>
      <c r="D47" s="27">
        <v>2436.82</v>
      </c>
      <c r="E47" s="26">
        <v>24</v>
      </c>
      <c r="F47" s="27">
        <v>1772.23</v>
      </c>
      <c r="G47" s="27">
        <v>155.07</v>
      </c>
      <c r="H47" s="27">
        <v>88.61</v>
      </c>
    </row>
    <row r="48" spans="1:8" ht="15">
      <c r="A48" s="31">
        <v>18025</v>
      </c>
      <c r="B48" s="25" t="s">
        <v>60</v>
      </c>
      <c r="C48" s="26">
        <v>54</v>
      </c>
      <c r="D48" s="27">
        <v>724.83</v>
      </c>
      <c r="E48" s="26">
        <v>0</v>
      </c>
      <c r="F48" s="27">
        <v>0</v>
      </c>
      <c r="G48" s="27">
        <v>0</v>
      </c>
      <c r="H48" s="27">
        <v>0</v>
      </c>
    </row>
    <row r="49" spans="1:8" ht="15">
      <c r="A49" s="31">
        <v>6901</v>
      </c>
      <c r="B49" s="25" t="s">
        <v>38</v>
      </c>
      <c r="C49" s="26">
        <v>45</v>
      </c>
      <c r="D49" s="27">
        <v>2806.56</v>
      </c>
      <c r="E49" s="26">
        <v>24</v>
      </c>
      <c r="F49" s="27">
        <v>1995.78</v>
      </c>
      <c r="G49" s="27">
        <v>124.74</v>
      </c>
      <c r="H49" s="27">
        <v>66.53</v>
      </c>
    </row>
    <row r="50" spans="1:8" ht="15">
      <c r="A50" s="31">
        <v>8730</v>
      </c>
      <c r="B50" s="25" t="s">
        <v>40</v>
      </c>
      <c r="C50" s="26">
        <v>24</v>
      </c>
      <c r="D50" s="27">
        <v>2208.84</v>
      </c>
      <c r="E50" s="26">
        <v>8</v>
      </c>
      <c r="F50" s="27">
        <v>981.71</v>
      </c>
      <c r="G50" s="27">
        <v>147.26</v>
      </c>
      <c r="H50" s="27">
        <v>0</v>
      </c>
    </row>
    <row r="51" spans="1:8" ht="15">
      <c r="A51" s="31">
        <v>14868</v>
      </c>
      <c r="B51" s="25" t="s">
        <v>71</v>
      </c>
      <c r="C51" s="26">
        <v>43</v>
      </c>
      <c r="D51" s="27">
        <v>1711.4</v>
      </c>
      <c r="E51" s="26">
        <v>0</v>
      </c>
      <c r="F51" s="27">
        <v>0</v>
      </c>
      <c r="G51" s="27">
        <v>0</v>
      </c>
      <c r="H51" s="27">
        <v>0</v>
      </c>
    </row>
    <row r="52" spans="1:8" ht="15">
      <c r="A52" s="31">
        <v>15728</v>
      </c>
      <c r="B52" s="25" t="s">
        <v>73</v>
      </c>
      <c r="C52" s="26">
        <v>49</v>
      </c>
      <c r="D52" s="27">
        <v>799.8</v>
      </c>
      <c r="E52" s="26">
        <v>0</v>
      </c>
      <c r="F52" s="27">
        <v>0</v>
      </c>
      <c r="G52" s="27">
        <v>0</v>
      </c>
      <c r="H52" s="27">
        <v>0</v>
      </c>
    </row>
    <row r="53" spans="1:8" ht="15">
      <c r="A53" s="31">
        <v>6169</v>
      </c>
      <c r="B53" s="25" t="s">
        <v>37</v>
      </c>
      <c r="C53" s="26">
        <v>60</v>
      </c>
      <c r="D53" s="27">
        <v>2445.32</v>
      </c>
      <c r="E53" s="26">
        <v>28</v>
      </c>
      <c r="F53" s="27">
        <v>1521.53</v>
      </c>
      <c r="G53" s="27">
        <v>146.72</v>
      </c>
      <c r="H53" s="27">
        <v>86.94</v>
      </c>
    </row>
    <row r="54" spans="1:8" ht="15">
      <c r="A54" s="31">
        <v>15565</v>
      </c>
      <c r="B54" s="25" t="s">
        <v>72</v>
      </c>
      <c r="C54" s="26">
        <v>37</v>
      </c>
      <c r="D54" s="27">
        <v>673.06</v>
      </c>
      <c r="E54" s="26">
        <v>0</v>
      </c>
      <c r="F54" s="27">
        <v>0</v>
      </c>
      <c r="G54" s="27">
        <v>0</v>
      </c>
      <c r="H54" s="27">
        <v>0</v>
      </c>
    </row>
    <row r="55" spans="1:8" ht="15">
      <c r="A55" s="31">
        <v>18747</v>
      </c>
      <c r="B55" s="25" t="s">
        <v>61</v>
      </c>
      <c r="C55" s="26">
        <v>42</v>
      </c>
      <c r="D55" s="27">
        <v>563.76</v>
      </c>
      <c r="E55" s="26">
        <v>0</v>
      </c>
      <c r="F55" s="27">
        <v>0</v>
      </c>
      <c r="G55" s="27">
        <v>0</v>
      </c>
      <c r="H55" s="27">
        <v>0</v>
      </c>
    </row>
    <row r="56" spans="1:8" ht="15">
      <c r="A56" s="31">
        <v>7961</v>
      </c>
      <c r="B56" s="25" t="s">
        <v>52</v>
      </c>
      <c r="C56" s="26">
        <v>26</v>
      </c>
      <c r="D56" s="27">
        <v>1041.31</v>
      </c>
      <c r="E56" s="26">
        <v>0</v>
      </c>
      <c r="F56" s="27">
        <v>0</v>
      </c>
      <c r="G56" s="27">
        <v>0</v>
      </c>
      <c r="H56" s="27">
        <v>0</v>
      </c>
    </row>
    <row r="57" spans="1:8" ht="15">
      <c r="A57" s="31">
        <v>8917</v>
      </c>
      <c r="B57" s="25" t="s">
        <v>41</v>
      </c>
      <c r="C57" s="26">
        <v>48</v>
      </c>
      <c r="D57" s="27">
        <v>834.67</v>
      </c>
      <c r="E57" s="26">
        <v>24</v>
      </c>
      <c r="F57" s="27">
        <v>556.45</v>
      </c>
      <c r="G57" s="27">
        <v>55.64</v>
      </c>
      <c r="H57" s="27">
        <v>27.82</v>
      </c>
    </row>
    <row r="58" spans="1:8" ht="15">
      <c r="A58" s="31">
        <v>18102</v>
      </c>
      <c r="B58" s="25" t="s">
        <v>62</v>
      </c>
      <c r="C58" s="26">
        <v>6</v>
      </c>
      <c r="D58" s="27">
        <v>80.54</v>
      </c>
      <c r="E58" s="26">
        <v>0</v>
      </c>
      <c r="F58" s="27">
        <v>0</v>
      </c>
      <c r="G58" s="27">
        <v>0</v>
      </c>
      <c r="H58" s="27">
        <v>0</v>
      </c>
    </row>
    <row r="59" spans="1:8" ht="15">
      <c r="A59" s="31">
        <v>6167</v>
      </c>
      <c r="B59" s="25" t="s">
        <v>36</v>
      </c>
      <c r="C59" s="26">
        <v>52</v>
      </c>
      <c r="D59" s="27">
        <v>1860.07</v>
      </c>
      <c r="E59" s="26">
        <v>32</v>
      </c>
      <c r="F59" s="27">
        <v>1526.21</v>
      </c>
      <c r="G59" s="27">
        <v>114.47</v>
      </c>
      <c r="H59" s="27">
        <v>76.31</v>
      </c>
    </row>
    <row r="60" spans="1:8" ht="15">
      <c r="A60" s="31">
        <v>23901</v>
      </c>
      <c r="B60" s="25" t="s">
        <v>63</v>
      </c>
      <c r="C60" s="26">
        <v>32</v>
      </c>
      <c r="D60" s="27">
        <v>389.6</v>
      </c>
      <c r="E60" s="26">
        <v>0</v>
      </c>
      <c r="F60" s="27">
        <v>0</v>
      </c>
      <c r="G60" s="27">
        <v>0</v>
      </c>
      <c r="H60" s="27">
        <v>0</v>
      </c>
    </row>
    <row r="61" spans="1:8" ht="15">
      <c r="A61" s="31">
        <v>18100</v>
      </c>
      <c r="B61" s="25" t="s">
        <v>64</v>
      </c>
      <c r="C61" s="26">
        <v>32</v>
      </c>
      <c r="D61" s="27">
        <v>429.53</v>
      </c>
      <c r="E61" s="26">
        <v>0</v>
      </c>
      <c r="F61" s="27">
        <v>0</v>
      </c>
      <c r="G61" s="27">
        <v>0</v>
      </c>
      <c r="H61" s="27">
        <v>0</v>
      </c>
    </row>
    <row r="62" spans="1:8" ht="15">
      <c r="A62" s="31">
        <v>6988</v>
      </c>
      <c r="B62" s="25" t="s">
        <v>39</v>
      </c>
      <c r="C62" s="26">
        <v>60</v>
      </c>
      <c r="D62" s="27">
        <v>1734.19</v>
      </c>
      <c r="E62" s="26">
        <v>32</v>
      </c>
      <c r="F62" s="27">
        <v>1233.2</v>
      </c>
      <c r="G62" s="27">
        <v>115.61</v>
      </c>
      <c r="H62" s="27">
        <v>61.66</v>
      </c>
    </row>
    <row r="63" spans="1:8" ht="15">
      <c r="A63" s="31">
        <v>19778</v>
      </c>
      <c r="B63" s="25" t="s">
        <v>65</v>
      </c>
      <c r="C63" s="26">
        <v>42</v>
      </c>
      <c r="D63" s="27">
        <v>563.76</v>
      </c>
      <c r="E63" s="26">
        <v>0</v>
      </c>
      <c r="F63" s="27">
        <v>0</v>
      </c>
      <c r="G63" s="27">
        <v>0</v>
      </c>
      <c r="H63" s="27">
        <v>0</v>
      </c>
    </row>
    <row r="64" spans="1:8" ht="15">
      <c r="A64" s="31">
        <v>19391</v>
      </c>
      <c r="B64" s="25" t="s">
        <v>66</v>
      </c>
      <c r="C64" s="26">
        <v>40</v>
      </c>
      <c r="D64" s="27">
        <v>536.91</v>
      </c>
      <c r="E64" s="26">
        <v>0</v>
      </c>
      <c r="F64" s="27">
        <v>0</v>
      </c>
      <c r="G64" s="27">
        <v>0</v>
      </c>
      <c r="H64" s="27">
        <v>0</v>
      </c>
    </row>
    <row r="65" spans="1:8" ht="15">
      <c r="A65" s="31">
        <v>24699</v>
      </c>
      <c r="B65" s="25" t="s">
        <v>54</v>
      </c>
      <c r="C65" s="26">
        <v>41</v>
      </c>
      <c r="D65" s="27">
        <v>1018.47</v>
      </c>
      <c r="E65" s="26">
        <v>29</v>
      </c>
      <c r="F65" s="27">
        <v>960.51</v>
      </c>
      <c r="G65" s="27">
        <v>0</v>
      </c>
      <c r="H65" s="27">
        <v>0</v>
      </c>
    </row>
    <row r="66" spans="1:8" ht="15">
      <c r="A66" s="25"/>
      <c r="B66" s="25" t="s">
        <v>8</v>
      </c>
      <c r="C66" s="26">
        <f aca="true" t="shared" si="2" ref="C66:H66">SUM(C43:C65)</f>
        <v>1017</v>
      </c>
      <c r="D66" s="27">
        <f t="shared" si="2"/>
        <v>27341.129999999994</v>
      </c>
      <c r="E66" s="26">
        <f t="shared" si="2"/>
        <v>233</v>
      </c>
      <c r="F66" s="27">
        <f t="shared" si="2"/>
        <v>11973.65</v>
      </c>
      <c r="G66" s="27">
        <f t="shared" si="2"/>
        <v>993.2</v>
      </c>
      <c r="H66" s="27">
        <f t="shared" si="2"/>
        <v>479.16999999999996</v>
      </c>
    </row>
    <row r="67" spans="1:8" ht="15">
      <c r="A67" s="25"/>
      <c r="B67" s="28" t="s">
        <v>17</v>
      </c>
      <c r="C67" s="29">
        <f>D66+F66+G66+H66</f>
        <v>40787.14999999999</v>
      </c>
      <c r="D67" s="30"/>
      <c r="E67" s="25"/>
      <c r="F67" s="30"/>
      <c r="G67" s="30"/>
      <c r="H67" s="30"/>
    </row>
    <row r="68" ht="7.5" customHeight="1"/>
    <row r="69" spans="1:8" ht="7.5" customHeight="1">
      <c r="A69" t="s">
        <v>7</v>
      </c>
      <c r="B69" t="s">
        <v>1</v>
      </c>
      <c r="C69" t="s">
        <v>2</v>
      </c>
      <c r="D69" s="14" t="s">
        <v>4</v>
      </c>
      <c r="E69" t="s">
        <v>3</v>
      </c>
      <c r="F69" s="14" t="s">
        <v>0</v>
      </c>
      <c r="G69" s="14" t="s">
        <v>5</v>
      </c>
      <c r="H69" s="14" t="s">
        <v>6</v>
      </c>
    </row>
    <row r="70" spans="2:3" ht="15">
      <c r="B70" s="33" t="s">
        <v>68</v>
      </c>
      <c r="C70" s="9">
        <f>C23+C39+C67</f>
        <v>176701.47</v>
      </c>
    </row>
    <row r="71" ht="4.5" customHeight="1"/>
    <row r="72" spans="1:9" ht="15" customHeight="1">
      <c r="A72" s="36" t="s">
        <v>21</v>
      </c>
      <c r="B72" s="36"/>
      <c r="C72" s="36"/>
      <c r="D72" s="36"/>
      <c r="E72" s="36"/>
      <c r="F72" s="36"/>
      <c r="G72" s="36"/>
      <c r="H72" s="36"/>
      <c r="I72" s="15"/>
    </row>
    <row r="73" spans="1:9" ht="15">
      <c r="A73" s="36"/>
      <c r="B73" s="36"/>
      <c r="C73" s="36"/>
      <c r="D73" s="36"/>
      <c r="E73" s="36"/>
      <c r="F73" s="36"/>
      <c r="G73" s="36"/>
      <c r="H73" s="36"/>
      <c r="I73" s="15"/>
    </row>
  </sheetData>
  <sheetProtection/>
  <mergeCells count="7">
    <mergeCell ref="A1:I1"/>
    <mergeCell ref="A2:I2"/>
    <mergeCell ref="A72:H73"/>
    <mergeCell ref="A41:H41"/>
    <mergeCell ref="A6:H6"/>
    <mergeCell ref="A4:H4"/>
    <mergeCell ref="A25:H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20914</cp:lastModifiedBy>
  <cp:lastPrinted>2022-06-20T17:15:54Z</cp:lastPrinted>
  <dcterms:created xsi:type="dcterms:W3CDTF">2020-12-21T13:10:54Z</dcterms:created>
  <dcterms:modified xsi:type="dcterms:W3CDTF">2022-06-20T17:20:20Z</dcterms:modified>
  <cp:category/>
  <cp:version/>
  <cp:contentType/>
  <cp:contentStatus/>
</cp:coreProperties>
</file>