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30" windowWidth="19875" windowHeight="771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62" i="1"/>
  <c r="C53"/>
  <c r="C37"/>
  <c r="C24"/>
</calcChain>
</file>

<file path=xl/sharedStrings.xml><?xml version="1.0" encoding="utf-8"?>
<sst xmlns="http://schemas.openxmlformats.org/spreadsheetml/2006/main" count="138" uniqueCount="65">
  <si>
    <t xml:space="preserve">SEC. FAZENDA        </t>
  </si>
  <si>
    <t>MATR</t>
  </si>
  <si>
    <t>NOME</t>
  </si>
  <si>
    <t>QTDE H.E 
50%</t>
  </si>
  <si>
    <t xml:space="preserve">   HE 50%   </t>
  </si>
  <si>
    <t>QTDE H.E 
100%</t>
  </si>
  <si>
    <t xml:space="preserve">   HE 100%   </t>
  </si>
  <si>
    <t xml:space="preserve">   A.N. 50%   </t>
  </si>
  <si>
    <t xml:space="preserve">   A.N. 100%   </t>
  </si>
  <si>
    <t xml:space="preserve">DANIEL MOISES BENEDITO              </t>
  </si>
  <si>
    <t xml:space="preserve">EDMUR SOTERO LUCAICHUS              </t>
  </si>
  <si>
    <t xml:space="preserve">EDUARDO LUIZ RUBIAO                 </t>
  </si>
  <si>
    <t xml:space="preserve">EDUARDO MACHADO DE CASTRO           </t>
  </si>
  <si>
    <t xml:space="preserve">FLAVIO DE CARVALHO PEREIRA          </t>
  </si>
  <si>
    <t xml:space="preserve">GIULIANA GONCALVES FERNANDES        </t>
  </si>
  <si>
    <t xml:space="preserve">JADER AUGUSTO MARASSI DE PAULA      </t>
  </si>
  <si>
    <t xml:space="preserve">JOSE MARCOS AGOSTINHO               </t>
  </si>
  <si>
    <t xml:space="preserve">LUCIANO DA SILVA ANDRADE            </t>
  </si>
  <si>
    <t xml:space="preserve">MARCELO RODOLFO BARRETO DA SILVA    </t>
  </si>
  <si>
    <t xml:space="preserve">MARINA ALVES CATAPANI FERREIRA      </t>
  </si>
  <si>
    <t xml:space="preserve">OSVALDO BARBOSA                     </t>
  </si>
  <si>
    <t xml:space="preserve">RODRIGO DO PRADO SOUZA              </t>
  </si>
  <si>
    <t xml:space="preserve">ROGERIO FERREIRA                    </t>
  </si>
  <si>
    <t xml:space="preserve">TOSHIRO TADEU SHIMIZU               </t>
  </si>
  <si>
    <t xml:space="preserve">VANMER RIBEIRO                      </t>
  </si>
  <si>
    <t xml:space="preserve"> TOTAL CENTRO DE CUSTO:                            </t>
  </si>
  <si>
    <t xml:space="preserve">                                                   </t>
  </si>
  <si>
    <t>TOTAL MÊS</t>
  </si>
  <si>
    <t xml:space="preserve">             </t>
  </si>
  <si>
    <t xml:space="preserve">                  </t>
  </si>
  <si>
    <t xml:space="preserve">              </t>
  </si>
  <si>
    <t xml:space="preserve">                        </t>
  </si>
  <si>
    <t xml:space="preserve">                         </t>
  </si>
  <si>
    <t xml:space="preserve">                                    </t>
  </si>
  <si>
    <t xml:space="preserve">                 </t>
  </si>
  <si>
    <t xml:space="preserve"> SEC. URBANISMO      </t>
  </si>
  <si>
    <t xml:space="preserve">ALEX CATAPANI                       </t>
  </si>
  <si>
    <t xml:space="preserve">ALEXANDRE LOPES EMERY               </t>
  </si>
  <si>
    <t xml:space="preserve">BENEDITO APARECIDO LEITE            </t>
  </si>
  <si>
    <t>BERNARDO ALEXANDRE PEREIRA DE QUEIROZ</t>
  </si>
  <si>
    <t xml:space="preserve">GIOVANI DA COSTA MORAES             </t>
  </si>
  <si>
    <t xml:space="preserve">KELLEN ALVES DUBAU                  </t>
  </si>
  <si>
    <t xml:space="preserve">REINALDO DANIEL CABRAL              </t>
  </si>
  <si>
    <t xml:space="preserve">RONOEL MIGUEL DA SILVA              </t>
  </si>
  <si>
    <t xml:space="preserve"> SEC. DESENV. SOCIAL E CIDADANIA</t>
  </si>
  <si>
    <t xml:space="preserve">ALESSANDRA DE CAMPOS                </t>
  </si>
  <si>
    <t xml:space="preserve">ANA PAULA BALESTRE                  </t>
  </si>
  <si>
    <t xml:space="preserve">AUGUSTO CESAR RIBEIRO DOS SANTOS    </t>
  </si>
  <si>
    <t xml:space="preserve">DANIELA DOMICIANO CASTILHO          </t>
  </si>
  <si>
    <t xml:space="preserve">DANILLO COSSANI                     </t>
  </si>
  <si>
    <t xml:space="preserve">JOSE MILTON DE AMARAL               </t>
  </si>
  <si>
    <t xml:space="preserve">KERLIEE FERREIRA GOMES              </t>
  </si>
  <si>
    <t xml:space="preserve">MARCOS MONTEIRO DOS SANTOS          </t>
  </si>
  <si>
    <t xml:space="preserve">RONALDO ALESSANDRO DOS SANTOS       </t>
  </si>
  <si>
    <t xml:space="preserve">SOCORRO MARIA CASTRO SIMOES         </t>
  </si>
  <si>
    <t xml:space="preserve">VALDIVIO FRANCISCO LOPES            </t>
  </si>
  <si>
    <t xml:space="preserve"> SEC. SAÚDE (1)      </t>
  </si>
  <si>
    <t>ALEXANDRA MARIA FONSECA DO NASCIMENTO</t>
  </si>
  <si>
    <t xml:space="preserve">CECI OLIVEIRA PENTEADO              </t>
  </si>
  <si>
    <t xml:space="preserve">CLAUDIA CRISTINA DA SILVA SENNOS    </t>
  </si>
  <si>
    <t xml:space="preserve">JULIA ESTER DE MELO FARIAS          </t>
  </si>
  <si>
    <t>PREFEITURA MUNICIPAL DA ESTÂNCIA BALNEÁRIA DE CARAGUATATUBA</t>
  </si>
  <si>
    <t>Estado de São Paulo</t>
  </si>
  <si>
    <t xml:space="preserve">A.N. 20%   </t>
  </si>
  <si>
    <t>HORAS EXTRAS - ENFRENTAMENTO DO COVID PERIODO DE 01 A 31/10/2020 - FL. NOVEMBRO/2020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</si>
</sst>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 applyAlignment="1">
      <alignment vertical="center" wrapText="1"/>
    </xf>
    <xf numFmtId="44" fontId="4" fillId="0" borderId="0" xfId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4" fontId="5" fillId="0" borderId="0" xfId="1" applyFont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4" fontId="4" fillId="0" borderId="1" xfId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152400</xdr:rowOff>
    </xdr:from>
    <xdr:to>
      <xdr:col>1</xdr:col>
      <xdr:colOff>828675</xdr:colOff>
      <xdr:row>1</xdr:row>
      <xdr:rowOff>57150</xdr:rowOff>
    </xdr:to>
    <xdr:pic>
      <xdr:nvPicPr>
        <xdr:cNvPr id="1027" name="Imagem 1" descr="Brasã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152400"/>
          <a:ext cx="8286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Normal="100" workbookViewId="0">
      <selection sqref="A1:I62"/>
    </sheetView>
  </sheetViews>
  <sheetFormatPr defaultRowHeight="15.75"/>
  <cols>
    <col min="1" max="1" width="9.28515625" style="1" bestFit="1" customWidth="1"/>
    <col min="2" max="2" width="46.5703125" style="1" bestFit="1" customWidth="1"/>
    <col min="3" max="3" width="21" style="1" customWidth="1"/>
    <col min="4" max="4" width="18" style="2" customWidth="1"/>
    <col min="5" max="5" width="9.28515625" style="1" bestFit="1" customWidth="1"/>
    <col min="6" max="6" width="18.85546875" style="2" customWidth="1"/>
    <col min="7" max="7" width="11.5703125" style="2" bestFit="1" customWidth="1"/>
    <col min="8" max="8" width="17.28515625" style="2" customWidth="1"/>
    <col min="9" max="9" width="16.140625" style="2" customWidth="1"/>
    <col min="10" max="16384" width="9.140625" style="1"/>
  </cols>
  <sheetData>
    <row r="1" spans="1:9" ht="75" customHeight="1">
      <c r="A1" s="11" t="s">
        <v>61</v>
      </c>
      <c r="B1" s="11"/>
      <c r="C1" s="11"/>
      <c r="D1" s="11"/>
      <c r="E1" s="11"/>
      <c r="F1" s="11"/>
      <c r="G1" s="11"/>
      <c r="H1" s="11"/>
      <c r="I1" s="11"/>
    </row>
    <row r="2" spans="1:9" ht="15.75" customHeight="1">
      <c r="A2" s="13" t="s">
        <v>62</v>
      </c>
      <c r="B2" s="13"/>
      <c r="C2" s="13"/>
      <c r="D2" s="13"/>
      <c r="E2" s="13"/>
      <c r="F2" s="13"/>
      <c r="G2" s="13"/>
      <c r="H2" s="13"/>
      <c r="I2" s="13"/>
    </row>
    <row r="3" spans="1:9">
      <c r="A3" s="4"/>
      <c r="B3" s="5"/>
      <c r="C3" s="5"/>
      <c r="D3" s="6"/>
      <c r="E3" s="5"/>
      <c r="F3" s="6"/>
    </row>
    <row r="4" spans="1:9">
      <c r="A4" s="12" t="s">
        <v>64</v>
      </c>
      <c r="B4" s="12"/>
      <c r="C4" s="12"/>
      <c r="D4" s="12"/>
      <c r="E4" s="12"/>
      <c r="F4" s="12"/>
      <c r="G4" s="12"/>
      <c r="H4" s="12"/>
      <c r="I4" s="12"/>
    </row>
    <row r="5" spans="1:9">
      <c r="A5" s="12" t="s">
        <v>0</v>
      </c>
      <c r="B5" s="12"/>
      <c r="C5" s="12"/>
      <c r="D5" s="12"/>
      <c r="E5" s="12"/>
      <c r="F5" s="12"/>
      <c r="G5" s="12"/>
      <c r="H5" s="12"/>
      <c r="I5" s="12"/>
    </row>
    <row r="6" spans="1:9" ht="47.25">
      <c r="A6" s="3" t="s">
        <v>1</v>
      </c>
      <c r="B6" s="3" t="s">
        <v>2</v>
      </c>
      <c r="C6" s="3" t="s">
        <v>3</v>
      </c>
      <c r="D6" s="7" t="s">
        <v>4</v>
      </c>
      <c r="E6" s="3" t="s">
        <v>5</v>
      </c>
      <c r="F6" s="7" t="s">
        <v>6</v>
      </c>
      <c r="G6" s="7" t="s">
        <v>63</v>
      </c>
      <c r="H6" s="7" t="s">
        <v>7</v>
      </c>
      <c r="I6" s="7" t="s">
        <v>8</v>
      </c>
    </row>
    <row r="7" spans="1:9">
      <c r="A7" s="8">
        <v>2573</v>
      </c>
      <c r="B7" s="9" t="s">
        <v>9</v>
      </c>
      <c r="C7" s="8">
        <v>30</v>
      </c>
      <c r="D7" s="10">
        <v>1335.22</v>
      </c>
      <c r="E7" s="8">
        <v>25</v>
      </c>
      <c r="F7" s="10">
        <v>1483.58</v>
      </c>
      <c r="G7" s="10">
        <v>0</v>
      </c>
      <c r="H7" s="10">
        <v>17.8</v>
      </c>
      <c r="I7" s="10">
        <v>0</v>
      </c>
    </row>
    <row r="8" spans="1:9">
      <c r="A8" s="8">
        <v>1965</v>
      </c>
      <c r="B8" s="9" t="s">
        <v>10</v>
      </c>
      <c r="C8" s="8">
        <v>25</v>
      </c>
      <c r="D8" s="10">
        <v>1238.57</v>
      </c>
      <c r="E8" s="8">
        <v>37</v>
      </c>
      <c r="F8" s="10">
        <v>2444.11</v>
      </c>
      <c r="G8" s="10">
        <v>0</v>
      </c>
      <c r="H8" s="10">
        <v>19.82</v>
      </c>
      <c r="I8" s="10">
        <v>52.85</v>
      </c>
    </row>
    <row r="9" spans="1:9">
      <c r="A9" s="8">
        <v>6715</v>
      </c>
      <c r="B9" s="9" t="s">
        <v>11</v>
      </c>
      <c r="C9" s="8">
        <v>25</v>
      </c>
      <c r="D9" s="10">
        <v>2546.08</v>
      </c>
      <c r="E9" s="8">
        <v>25</v>
      </c>
      <c r="F9" s="10">
        <v>3394.78</v>
      </c>
      <c r="G9" s="10">
        <v>0</v>
      </c>
      <c r="H9" s="10">
        <v>0</v>
      </c>
      <c r="I9" s="10">
        <v>0</v>
      </c>
    </row>
    <row r="10" spans="1:9">
      <c r="A10" s="8">
        <v>2997</v>
      </c>
      <c r="B10" s="9" t="s">
        <v>12</v>
      </c>
      <c r="C10" s="8">
        <v>30</v>
      </c>
      <c r="D10" s="10">
        <v>1758.44</v>
      </c>
      <c r="E10" s="8">
        <v>25</v>
      </c>
      <c r="F10" s="10">
        <v>1953.83</v>
      </c>
      <c r="G10" s="10">
        <v>0</v>
      </c>
      <c r="H10" s="10">
        <v>140.68</v>
      </c>
      <c r="I10" s="10">
        <v>156.31</v>
      </c>
    </row>
    <row r="11" spans="1:9">
      <c r="A11" s="8">
        <v>1999</v>
      </c>
      <c r="B11" s="9" t="s">
        <v>13</v>
      </c>
      <c r="C11" s="8">
        <v>30</v>
      </c>
      <c r="D11" s="10">
        <v>1522.41</v>
      </c>
      <c r="E11" s="8">
        <v>25</v>
      </c>
      <c r="F11" s="10">
        <v>1691.57</v>
      </c>
      <c r="G11" s="10">
        <v>0</v>
      </c>
      <c r="H11" s="10">
        <v>121.79</v>
      </c>
      <c r="I11" s="10">
        <v>135.33000000000001</v>
      </c>
    </row>
    <row r="12" spans="1:9">
      <c r="A12" s="8">
        <v>19028</v>
      </c>
      <c r="B12" s="9" t="s">
        <v>14</v>
      </c>
      <c r="C12" s="8">
        <v>25</v>
      </c>
      <c r="D12" s="10">
        <v>974.5</v>
      </c>
      <c r="E12" s="8">
        <v>25</v>
      </c>
      <c r="F12" s="10">
        <v>1299.33</v>
      </c>
      <c r="G12" s="10">
        <v>0</v>
      </c>
      <c r="H12" s="10">
        <v>15.59</v>
      </c>
      <c r="I12" s="10">
        <v>20.79</v>
      </c>
    </row>
    <row r="13" spans="1:9">
      <c r="A13" s="8">
        <v>14375</v>
      </c>
      <c r="B13" s="9" t="s">
        <v>15</v>
      </c>
      <c r="C13" s="8">
        <v>180</v>
      </c>
      <c r="D13" s="10">
        <v>5968.98</v>
      </c>
      <c r="E13" s="8">
        <v>60</v>
      </c>
      <c r="F13" s="10">
        <v>2652.88</v>
      </c>
      <c r="G13" s="10">
        <v>0</v>
      </c>
      <c r="H13" s="10">
        <v>331.61</v>
      </c>
      <c r="I13" s="10">
        <v>88.43</v>
      </c>
    </row>
    <row r="14" spans="1:9">
      <c r="A14" s="8">
        <v>3168</v>
      </c>
      <c r="B14" s="9" t="s">
        <v>16</v>
      </c>
      <c r="C14" s="8">
        <v>30</v>
      </c>
      <c r="D14" s="10">
        <v>1194.3399999999999</v>
      </c>
      <c r="E14" s="8">
        <v>25</v>
      </c>
      <c r="F14" s="10">
        <v>1327.04</v>
      </c>
      <c r="G14" s="10">
        <v>0</v>
      </c>
      <c r="H14" s="10">
        <v>95.55</v>
      </c>
      <c r="I14" s="10">
        <v>106.16</v>
      </c>
    </row>
    <row r="15" spans="1:9">
      <c r="A15" s="8">
        <v>3156</v>
      </c>
      <c r="B15" s="9" t="s">
        <v>17</v>
      </c>
      <c r="C15" s="8">
        <v>40</v>
      </c>
      <c r="D15" s="10">
        <v>1592.45</v>
      </c>
      <c r="E15" s="8">
        <v>25</v>
      </c>
      <c r="F15" s="10">
        <v>1327.04</v>
      </c>
      <c r="G15" s="10">
        <v>0</v>
      </c>
      <c r="H15" s="10">
        <v>127.4</v>
      </c>
      <c r="I15" s="10">
        <v>106.16</v>
      </c>
    </row>
    <row r="16" spans="1:9">
      <c r="A16" s="8">
        <v>3154</v>
      </c>
      <c r="B16" s="9" t="s">
        <v>18</v>
      </c>
      <c r="C16" s="8">
        <v>30</v>
      </c>
      <c r="D16" s="10">
        <v>1473.55</v>
      </c>
      <c r="E16" s="8">
        <v>25</v>
      </c>
      <c r="F16" s="10">
        <v>1637.28</v>
      </c>
      <c r="G16" s="10">
        <v>0</v>
      </c>
      <c r="H16" s="10">
        <v>39.29</v>
      </c>
      <c r="I16" s="10">
        <v>0</v>
      </c>
    </row>
    <row r="17" spans="1:9">
      <c r="A17" s="8">
        <v>6902</v>
      </c>
      <c r="B17" s="9" t="s">
        <v>19</v>
      </c>
      <c r="C17" s="8">
        <v>30</v>
      </c>
      <c r="D17" s="10">
        <v>1014.98</v>
      </c>
      <c r="E17" s="8">
        <v>25</v>
      </c>
      <c r="F17" s="10">
        <v>1127.76</v>
      </c>
      <c r="G17" s="10">
        <v>0</v>
      </c>
      <c r="H17" s="10">
        <v>81.2</v>
      </c>
      <c r="I17" s="10">
        <v>90.22</v>
      </c>
    </row>
    <row r="18" spans="1:9">
      <c r="A18" s="8">
        <v>2485</v>
      </c>
      <c r="B18" s="9" t="s">
        <v>20</v>
      </c>
      <c r="C18" s="8">
        <v>45</v>
      </c>
      <c r="D18" s="10">
        <v>1812.62</v>
      </c>
      <c r="E18" s="8">
        <v>25</v>
      </c>
      <c r="F18" s="10">
        <v>1342.69</v>
      </c>
      <c r="G18" s="10">
        <v>0</v>
      </c>
      <c r="H18" s="10">
        <v>64.45</v>
      </c>
      <c r="I18" s="10">
        <v>0</v>
      </c>
    </row>
    <row r="19" spans="1:9">
      <c r="A19" s="8">
        <v>6167</v>
      </c>
      <c r="B19" s="9" t="s">
        <v>21</v>
      </c>
      <c r="C19" s="8">
        <v>30</v>
      </c>
      <c r="D19" s="10">
        <v>987.32</v>
      </c>
      <c r="E19" s="8">
        <v>25</v>
      </c>
      <c r="F19" s="10">
        <v>1097.02</v>
      </c>
      <c r="G19" s="10">
        <v>0</v>
      </c>
      <c r="H19" s="10">
        <v>52.66</v>
      </c>
      <c r="I19" s="10">
        <v>52.66</v>
      </c>
    </row>
    <row r="20" spans="1:9">
      <c r="A20" s="8">
        <v>2842</v>
      </c>
      <c r="B20" s="9" t="s">
        <v>22</v>
      </c>
      <c r="C20" s="8">
        <v>30</v>
      </c>
      <c r="D20" s="10">
        <v>1270.44</v>
      </c>
      <c r="E20" s="8">
        <v>25</v>
      </c>
      <c r="F20" s="10">
        <v>1411.6</v>
      </c>
      <c r="G20" s="10">
        <v>0</v>
      </c>
      <c r="H20" s="10">
        <v>101.63</v>
      </c>
      <c r="I20" s="10">
        <v>112.93</v>
      </c>
    </row>
    <row r="21" spans="1:9">
      <c r="A21" s="8">
        <v>2592</v>
      </c>
      <c r="B21" s="9" t="s">
        <v>23</v>
      </c>
      <c r="C21" s="8">
        <v>20</v>
      </c>
      <c r="D21" s="10">
        <v>796.22</v>
      </c>
      <c r="E21" s="8">
        <v>25</v>
      </c>
      <c r="F21" s="10">
        <v>1327.04</v>
      </c>
      <c r="G21" s="10">
        <v>0</v>
      </c>
      <c r="H21" s="10">
        <v>63.7</v>
      </c>
      <c r="I21" s="10">
        <v>106.16</v>
      </c>
    </row>
    <row r="22" spans="1:9">
      <c r="A22" s="8">
        <v>16031</v>
      </c>
      <c r="B22" s="9" t="s">
        <v>24</v>
      </c>
      <c r="C22" s="8">
        <v>25</v>
      </c>
      <c r="D22" s="10">
        <v>1262.53</v>
      </c>
      <c r="E22" s="8">
        <v>25</v>
      </c>
      <c r="F22" s="10">
        <v>1683.37</v>
      </c>
      <c r="G22" s="10">
        <v>0</v>
      </c>
      <c r="H22" s="10">
        <v>0</v>
      </c>
      <c r="I22" s="10">
        <v>0</v>
      </c>
    </row>
    <row r="23" spans="1:9">
      <c r="A23" s="8"/>
      <c r="B23" s="8" t="s">
        <v>25</v>
      </c>
      <c r="C23" s="8">
        <v>625</v>
      </c>
      <c r="D23" s="10">
        <v>26748.65</v>
      </c>
      <c r="E23" s="8">
        <v>447</v>
      </c>
      <c r="F23" s="10">
        <v>27200.92</v>
      </c>
      <c r="G23" s="10">
        <v>0</v>
      </c>
      <c r="H23" s="10">
        <v>1273.17</v>
      </c>
      <c r="I23" s="10">
        <v>1028</v>
      </c>
    </row>
    <row r="24" spans="1:9">
      <c r="A24" s="8" t="s">
        <v>26</v>
      </c>
      <c r="B24" s="3" t="s">
        <v>27</v>
      </c>
      <c r="C24" s="7">
        <f>D23+F23+G23+H23+I23</f>
        <v>56250.74</v>
      </c>
      <c r="D24" s="10" t="s">
        <v>28</v>
      </c>
      <c r="E24" s="8" t="s">
        <v>29</v>
      </c>
      <c r="F24" s="10" t="s">
        <v>30</v>
      </c>
      <c r="G24" s="10" t="s">
        <v>31</v>
      </c>
      <c r="H24" s="10" t="s">
        <v>31</v>
      </c>
      <c r="I24" s="10" t="s">
        <v>32</v>
      </c>
    </row>
    <row r="25" spans="1:9">
      <c r="A25" s="4" t="s">
        <v>26</v>
      </c>
      <c r="B25" s="1" t="s">
        <v>33</v>
      </c>
      <c r="C25" s="4" t="s">
        <v>34</v>
      </c>
      <c r="D25" s="2" t="s">
        <v>28</v>
      </c>
      <c r="E25" s="4" t="s">
        <v>29</v>
      </c>
      <c r="F25" s="2" t="s">
        <v>30</v>
      </c>
      <c r="G25" s="2" t="s">
        <v>31</v>
      </c>
      <c r="H25" s="2" t="s">
        <v>31</v>
      </c>
      <c r="I25" s="2" t="s">
        <v>32</v>
      </c>
    </row>
    <row r="26" spans="1:9">
      <c r="A26" s="12" t="s">
        <v>35</v>
      </c>
      <c r="B26" s="12"/>
      <c r="C26" s="12"/>
      <c r="D26" s="12"/>
      <c r="E26" s="12"/>
      <c r="F26" s="12"/>
      <c r="G26" s="12"/>
      <c r="H26" s="12"/>
      <c r="I26" s="12"/>
    </row>
    <row r="27" spans="1:9" ht="47.25">
      <c r="A27" s="3" t="s">
        <v>1</v>
      </c>
      <c r="B27" s="3" t="s">
        <v>2</v>
      </c>
      <c r="C27" s="3" t="s">
        <v>3</v>
      </c>
      <c r="D27" s="7" t="s">
        <v>4</v>
      </c>
      <c r="E27" s="3" t="s">
        <v>5</v>
      </c>
      <c r="F27" s="7" t="s">
        <v>6</v>
      </c>
      <c r="G27" s="7" t="s">
        <v>63</v>
      </c>
      <c r="H27" s="7" t="s">
        <v>7</v>
      </c>
      <c r="I27" s="7" t="s">
        <v>8</v>
      </c>
    </row>
    <row r="28" spans="1:9">
      <c r="A28" s="8">
        <v>17756</v>
      </c>
      <c r="B28" s="9" t="s">
        <v>36</v>
      </c>
      <c r="C28" s="8">
        <v>103</v>
      </c>
      <c r="D28" s="10">
        <v>3889.56</v>
      </c>
      <c r="E28" s="8">
        <v>55</v>
      </c>
      <c r="F28" s="10">
        <v>2769.27</v>
      </c>
      <c r="G28" s="10">
        <v>0</v>
      </c>
      <c r="H28" s="10">
        <v>294.55</v>
      </c>
      <c r="I28" s="10">
        <v>151.05000000000001</v>
      </c>
    </row>
    <row r="29" spans="1:9">
      <c r="A29" s="8">
        <v>14281</v>
      </c>
      <c r="B29" s="9" t="s">
        <v>37</v>
      </c>
      <c r="C29" s="8">
        <v>103</v>
      </c>
      <c r="D29" s="10">
        <v>4341.13</v>
      </c>
      <c r="E29" s="8">
        <v>55</v>
      </c>
      <c r="F29" s="10">
        <v>3090.77</v>
      </c>
      <c r="G29" s="10">
        <v>0</v>
      </c>
      <c r="H29" s="10">
        <v>328.75</v>
      </c>
      <c r="I29" s="10">
        <v>179.83</v>
      </c>
    </row>
    <row r="30" spans="1:9">
      <c r="A30" s="8">
        <v>2572</v>
      </c>
      <c r="B30" s="9" t="s">
        <v>38</v>
      </c>
      <c r="C30" s="8">
        <v>97</v>
      </c>
      <c r="D30" s="10">
        <v>3975.57</v>
      </c>
      <c r="E30" s="8">
        <v>55</v>
      </c>
      <c r="F30" s="10">
        <v>3005.59</v>
      </c>
      <c r="G30" s="10">
        <v>0</v>
      </c>
      <c r="H30" s="10">
        <v>295.08999999999997</v>
      </c>
      <c r="I30" s="10">
        <v>163.94</v>
      </c>
    </row>
    <row r="31" spans="1:9">
      <c r="A31" s="8">
        <v>14292</v>
      </c>
      <c r="B31" s="9" t="s">
        <v>39</v>
      </c>
      <c r="C31" s="8">
        <v>81</v>
      </c>
      <c r="D31" s="10">
        <v>5239.2</v>
      </c>
      <c r="E31" s="8">
        <v>54</v>
      </c>
      <c r="F31" s="10">
        <v>4657.07</v>
      </c>
      <c r="G31" s="10">
        <v>0</v>
      </c>
      <c r="H31" s="10">
        <v>401.03</v>
      </c>
      <c r="I31" s="10">
        <v>241.48</v>
      </c>
    </row>
    <row r="32" spans="1:9">
      <c r="A32" s="8">
        <v>3025</v>
      </c>
      <c r="B32" s="9" t="s">
        <v>40</v>
      </c>
      <c r="C32" s="8">
        <v>46</v>
      </c>
      <c r="D32" s="10">
        <v>2478.17</v>
      </c>
      <c r="E32" s="8">
        <v>22</v>
      </c>
      <c r="F32" s="10">
        <v>1580.28</v>
      </c>
      <c r="G32" s="10">
        <v>0</v>
      </c>
      <c r="H32" s="10">
        <v>193.94</v>
      </c>
      <c r="I32" s="10">
        <v>86.2</v>
      </c>
    </row>
    <row r="33" spans="1:9">
      <c r="A33" s="8">
        <v>14947</v>
      </c>
      <c r="B33" s="9" t="s">
        <v>41</v>
      </c>
      <c r="C33" s="8">
        <v>103</v>
      </c>
      <c r="D33" s="10">
        <v>3522.76</v>
      </c>
      <c r="E33" s="8">
        <v>55</v>
      </c>
      <c r="F33" s="10">
        <v>2508.12</v>
      </c>
      <c r="G33" s="10">
        <v>0</v>
      </c>
      <c r="H33" s="10">
        <v>287.29000000000002</v>
      </c>
      <c r="I33" s="10">
        <v>136.81</v>
      </c>
    </row>
    <row r="34" spans="1:9">
      <c r="A34" s="8">
        <v>14701</v>
      </c>
      <c r="B34" s="9" t="s">
        <v>42</v>
      </c>
      <c r="C34" s="8">
        <v>97</v>
      </c>
      <c r="D34" s="10">
        <v>3317.55</v>
      </c>
      <c r="E34" s="8">
        <v>55</v>
      </c>
      <c r="F34" s="10">
        <v>2508.12</v>
      </c>
      <c r="G34" s="10">
        <v>0</v>
      </c>
      <c r="H34" s="10">
        <v>246.25</v>
      </c>
      <c r="I34" s="10">
        <v>136.81</v>
      </c>
    </row>
    <row r="35" spans="1:9">
      <c r="A35" s="8">
        <v>3160</v>
      </c>
      <c r="B35" s="9" t="s">
        <v>43</v>
      </c>
      <c r="C35" s="8">
        <v>97</v>
      </c>
      <c r="D35" s="10">
        <v>7254.09</v>
      </c>
      <c r="E35" s="8">
        <v>55</v>
      </c>
      <c r="F35" s="10">
        <v>5484.19</v>
      </c>
      <c r="G35" s="10">
        <v>0</v>
      </c>
      <c r="H35" s="10">
        <v>538.45000000000005</v>
      </c>
      <c r="I35" s="10">
        <v>299.14</v>
      </c>
    </row>
    <row r="36" spans="1:9">
      <c r="A36" s="8"/>
      <c r="B36" s="8" t="s">
        <v>25</v>
      </c>
      <c r="C36" s="8">
        <v>727</v>
      </c>
      <c r="D36" s="10">
        <v>34018.03</v>
      </c>
      <c r="E36" s="8">
        <v>406</v>
      </c>
      <c r="F36" s="10">
        <v>25603.41</v>
      </c>
      <c r="G36" s="10">
        <v>0</v>
      </c>
      <c r="H36" s="10">
        <v>2585.35</v>
      </c>
      <c r="I36" s="10">
        <v>1395.26</v>
      </c>
    </row>
    <row r="37" spans="1:9">
      <c r="A37" s="8" t="s">
        <v>26</v>
      </c>
      <c r="B37" s="3" t="s">
        <v>27</v>
      </c>
      <c r="C37" s="7">
        <f>D36+F36+H36+G36+I36</f>
        <v>63602.05</v>
      </c>
      <c r="D37" s="10" t="s">
        <v>28</v>
      </c>
      <c r="E37" s="8" t="s">
        <v>29</v>
      </c>
      <c r="F37" s="10" t="s">
        <v>30</v>
      </c>
      <c r="G37" s="10" t="s">
        <v>31</v>
      </c>
      <c r="H37" s="10" t="s">
        <v>31</v>
      </c>
      <c r="I37" s="10" t="s">
        <v>32</v>
      </c>
    </row>
    <row r="38" spans="1:9">
      <c r="A38" s="4" t="s">
        <v>26</v>
      </c>
      <c r="B38" s="1" t="s">
        <v>33</v>
      </c>
      <c r="C38" s="4" t="s">
        <v>34</v>
      </c>
      <c r="D38" s="2" t="s">
        <v>28</v>
      </c>
      <c r="E38" s="4" t="s">
        <v>29</v>
      </c>
      <c r="F38" s="2" t="s">
        <v>30</v>
      </c>
      <c r="G38" s="2" t="s">
        <v>31</v>
      </c>
      <c r="H38" s="2" t="s">
        <v>31</v>
      </c>
      <c r="I38" s="2" t="s">
        <v>32</v>
      </c>
    </row>
    <row r="39" spans="1:9">
      <c r="A39" s="12" t="s">
        <v>44</v>
      </c>
      <c r="B39" s="12"/>
      <c r="C39" s="12"/>
      <c r="D39" s="12"/>
      <c r="E39" s="12"/>
      <c r="F39" s="12"/>
      <c r="G39" s="12"/>
      <c r="H39" s="12"/>
      <c r="I39" s="12"/>
    </row>
    <row r="40" spans="1:9" ht="47.25">
      <c r="A40" s="3" t="s">
        <v>1</v>
      </c>
      <c r="B40" s="3" t="s">
        <v>2</v>
      </c>
      <c r="C40" s="3" t="s">
        <v>3</v>
      </c>
      <c r="D40" s="7" t="s">
        <v>4</v>
      </c>
      <c r="E40" s="3" t="s">
        <v>5</v>
      </c>
      <c r="F40" s="7" t="s">
        <v>6</v>
      </c>
      <c r="G40" s="7" t="s">
        <v>63</v>
      </c>
      <c r="H40" s="7" t="s">
        <v>7</v>
      </c>
      <c r="I40" s="7" t="s">
        <v>8</v>
      </c>
    </row>
    <row r="41" spans="1:9">
      <c r="A41" s="8">
        <v>13362</v>
      </c>
      <c r="B41" s="9" t="s">
        <v>45</v>
      </c>
      <c r="C41" s="8">
        <v>48</v>
      </c>
      <c r="D41" s="10">
        <v>1719.85</v>
      </c>
      <c r="E41" s="8">
        <v>15</v>
      </c>
      <c r="F41" s="10">
        <v>716.61</v>
      </c>
      <c r="G41" s="10">
        <v>0</v>
      </c>
      <c r="H41" s="10">
        <v>85.99</v>
      </c>
      <c r="I41" s="10">
        <v>105.1</v>
      </c>
    </row>
    <row r="42" spans="1:9">
      <c r="A42" s="8">
        <v>22209</v>
      </c>
      <c r="B42" s="9" t="s">
        <v>46</v>
      </c>
      <c r="C42" s="8">
        <v>24</v>
      </c>
      <c r="D42" s="10">
        <v>715.61</v>
      </c>
      <c r="E42" s="8">
        <v>5</v>
      </c>
      <c r="F42" s="10">
        <v>198.78</v>
      </c>
      <c r="G42" s="10">
        <v>0</v>
      </c>
      <c r="H42" s="10">
        <v>35.78</v>
      </c>
      <c r="I42" s="10">
        <v>39.76</v>
      </c>
    </row>
    <row r="43" spans="1:9">
      <c r="A43" s="8">
        <v>21883</v>
      </c>
      <c r="B43" s="9" t="s">
        <v>47</v>
      </c>
      <c r="C43" s="8">
        <v>14</v>
      </c>
      <c r="D43" s="10">
        <v>215.93</v>
      </c>
      <c r="E43" s="8">
        <v>6</v>
      </c>
      <c r="F43" s="10">
        <v>123.39</v>
      </c>
      <c r="G43" s="10">
        <v>0</v>
      </c>
      <c r="H43" s="10">
        <v>9.25</v>
      </c>
      <c r="I43" s="10">
        <v>12.34</v>
      </c>
    </row>
    <row r="44" spans="1:9">
      <c r="A44" s="8">
        <v>21421</v>
      </c>
      <c r="B44" s="9" t="s">
        <v>48</v>
      </c>
      <c r="C44" s="8">
        <v>24</v>
      </c>
      <c r="D44" s="10">
        <v>751.39</v>
      </c>
      <c r="E44" s="8">
        <v>10</v>
      </c>
      <c r="F44" s="10">
        <v>417.44</v>
      </c>
      <c r="G44" s="10">
        <v>0</v>
      </c>
      <c r="H44" s="10">
        <v>37.57</v>
      </c>
      <c r="I44" s="10">
        <v>50.09</v>
      </c>
    </row>
    <row r="45" spans="1:9">
      <c r="A45" s="8">
        <v>14022</v>
      </c>
      <c r="B45" s="9" t="s">
        <v>49</v>
      </c>
      <c r="C45" s="8">
        <v>36</v>
      </c>
      <c r="D45" s="10">
        <v>513.23</v>
      </c>
      <c r="E45" s="8">
        <v>10</v>
      </c>
      <c r="F45" s="10">
        <v>190.09</v>
      </c>
      <c r="G45" s="10">
        <v>0</v>
      </c>
      <c r="H45" s="10">
        <v>25.66</v>
      </c>
      <c r="I45" s="10">
        <v>30.41</v>
      </c>
    </row>
    <row r="46" spans="1:9">
      <c r="A46" s="8">
        <v>17793</v>
      </c>
      <c r="B46" s="9" t="s">
        <v>50</v>
      </c>
      <c r="C46" s="8">
        <v>18</v>
      </c>
      <c r="D46" s="10">
        <v>288.99</v>
      </c>
      <c r="E46" s="8">
        <v>10</v>
      </c>
      <c r="F46" s="10">
        <v>214.07</v>
      </c>
      <c r="G46" s="10">
        <v>0</v>
      </c>
      <c r="H46" s="10">
        <v>9.6300000000000008</v>
      </c>
      <c r="I46" s="10">
        <v>25.69</v>
      </c>
    </row>
    <row r="47" spans="1:9">
      <c r="A47" s="8">
        <v>21092</v>
      </c>
      <c r="B47" s="9" t="s">
        <v>51</v>
      </c>
      <c r="C47" s="8">
        <v>24</v>
      </c>
      <c r="D47" s="10">
        <v>751.39</v>
      </c>
      <c r="E47" s="8">
        <v>5</v>
      </c>
      <c r="F47" s="10">
        <v>208.72</v>
      </c>
      <c r="G47" s="10">
        <v>0</v>
      </c>
      <c r="H47" s="10">
        <v>37.57</v>
      </c>
      <c r="I47" s="10">
        <v>41.74</v>
      </c>
    </row>
    <row r="48" spans="1:9">
      <c r="A48" s="8">
        <v>22332</v>
      </c>
      <c r="B48" s="9" t="s">
        <v>52</v>
      </c>
      <c r="C48" s="8">
        <v>7</v>
      </c>
      <c r="D48" s="10">
        <v>83.05</v>
      </c>
      <c r="E48" s="8">
        <v>6</v>
      </c>
      <c r="F48" s="10">
        <v>94.92</v>
      </c>
      <c r="G48" s="10">
        <v>0</v>
      </c>
      <c r="H48" s="10">
        <v>0</v>
      </c>
      <c r="I48" s="10">
        <v>9.49</v>
      </c>
    </row>
    <row r="49" spans="1:9">
      <c r="A49" s="8">
        <v>22142</v>
      </c>
      <c r="B49" s="9" t="s">
        <v>53</v>
      </c>
      <c r="C49" s="8">
        <v>13</v>
      </c>
      <c r="D49" s="10">
        <v>154.24</v>
      </c>
      <c r="E49" s="8">
        <v>6</v>
      </c>
      <c r="F49" s="10">
        <v>94.92</v>
      </c>
      <c r="G49" s="10">
        <v>0</v>
      </c>
      <c r="H49" s="10">
        <v>7.12</v>
      </c>
      <c r="I49" s="10">
        <v>9.49</v>
      </c>
    </row>
    <row r="50" spans="1:9">
      <c r="A50" s="8">
        <v>23979</v>
      </c>
      <c r="B50" s="9" t="s">
        <v>54</v>
      </c>
      <c r="C50" s="8">
        <v>12</v>
      </c>
      <c r="D50" s="10">
        <v>357.81</v>
      </c>
      <c r="E50" s="8">
        <v>5</v>
      </c>
      <c r="F50" s="10">
        <v>198.78</v>
      </c>
      <c r="G50" s="10">
        <v>0</v>
      </c>
      <c r="H50" s="10">
        <v>17.89</v>
      </c>
      <c r="I50" s="10">
        <v>23.85</v>
      </c>
    </row>
    <row r="51" spans="1:9">
      <c r="A51" s="8">
        <v>7885</v>
      </c>
      <c r="B51" s="9" t="s">
        <v>55</v>
      </c>
      <c r="C51" s="8">
        <v>21</v>
      </c>
      <c r="D51" s="10">
        <v>550.11</v>
      </c>
      <c r="E51" s="8">
        <v>6</v>
      </c>
      <c r="F51" s="10">
        <v>209.57</v>
      </c>
      <c r="G51" s="10">
        <v>0</v>
      </c>
      <c r="H51" s="10">
        <v>31.43</v>
      </c>
      <c r="I51" s="10">
        <v>20.96</v>
      </c>
    </row>
    <row r="52" spans="1:9">
      <c r="A52" s="8"/>
      <c r="B52" s="8" t="s">
        <v>25</v>
      </c>
      <c r="C52" s="8">
        <v>241</v>
      </c>
      <c r="D52" s="10">
        <v>6101.6</v>
      </c>
      <c r="E52" s="8">
        <v>84</v>
      </c>
      <c r="F52" s="10">
        <v>2667.29</v>
      </c>
      <c r="G52" s="10">
        <v>0</v>
      </c>
      <c r="H52" s="10">
        <v>297.89</v>
      </c>
      <c r="I52" s="10">
        <v>368.92</v>
      </c>
    </row>
    <row r="53" spans="1:9">
      <c r="A53" s="8" t="s">
        <v>26</v>
      </c>
      <c r="B53" s="3" t="s">
        <v>27</v>
      </c>
      <c r="C53" s="7">
        <f>D52+F52+G52+H52+I52</f>
        <v>9435.6999999999989</v>
      </c>
      <c r="D53" s="10" t="s">
        <v>28</v>
      </c>
      <c r="E53" s="8" t="s">
        <v>29</v>
      </c>
      <c r="F53" s="10" t="s">
        <v>30</v>
      </c>
      <c r="G53" s="10" t="s">
        <v>31</v>
      </c>
      <c r="H53" s="10" t="s">
        <v>31</v>
      </c>
      <c r="I53" s="10" t="s">
        <v>32</v>
      </c>
    </row>
    <row r="54" spans="1:9">
      <c r="A54" s="4" t="s">
        <v>26</v>
      </c>
      <c r="B54" s="1" t="s">
        <v>33</v>
      </c>
      <c r="C54" s="4" t="s">
        <v>34</v>
      </c>
      <c r="D54" s="2" t="s">
        <v>28</v>
      </c>
      <c r="E54" s="4" t="s">
        <v>29</v>
      </c>
      <c r="F54" s="2" t="s">
        <v>30</v>
      </c>
      <c r="G54" s="2" t="s">
        <v>31</v>
      </c>
      <c r="H54" s="2" t="s">
        <v>31</v>
      </c>
      <c r="I54" s="2" t="s">
        <v>32</v>
      </c>
    </row>
    <row r="55" spans="1:9">
      <c r="A55" s="12" t="s">
        <v>56</v>
      </c>
      <c r="B55" s="12"/>
      <c r="C55" s="12"/>
      <c r="D55" s="12"/>
      <c r="E55" s="12"/>
      <c r="F55" s="12"/>
      <c r="G55" s="12"/>
      <c r="H55" s="12"/>
      <c r="I55" s="12"/>
    </row>
    <row r="56" spans="1:9" ht="47.25">
      <c r="A56" s="3" t="s">
        <v>1</v>
      </c>
      <c r="B56" s="3" t="s">
        <v>2</v>
      </c>
      <c r="C56" s="3" t="s">
        <v>3</v>
      </c>
      <c r="D56" s="7" t="s">
        <v>4</v>
      </c>
      <c r="E56" s="3" t="s">
        <v>5</v>
      </c>
      <c r="F56" s="7" t="s">
        <v>6</v>
      </c>
      <c r="G56" s="7" t="s">
        <v>63</v>
      </c>
      <c r="H56" s="7" t="s">
        <v>7</v>
      </c>
      <c r="I56" s="7" t="s">
        <v>8</v>
      </c>
    </row>
    <row r="57" spans="1:9">
      <c r="A57" s="8">
        <v>10063</v>
      </c>
      <c r="B57" s="9" t="s">
        <v>57</v>
      </c>
      <c r="C57" s="8">
        <v>39</v>
      </c>
      <c r="D57" s="10">
        <v>1467.87</v>
      </c>
      <c r="E57" s="8">
        <v>10</v>
      </c>
      <c r="F57" s="10">
        <v>501.84</v>
      </c>
      <c r="G57" s="10">
        <v>0</v>
      </c>
      <c r="H57" s="10">
        <v>0</v>
      </c>
      <c r="I57" s="10">
        <v>0</v>
      </c>
    </row>
    <row r="58" spans="1:9">
      <c r="A58" s="8">
        <v>6900</v>
      </c>
      <c r="B58" s="9" t="s">
        <v>58</v>
      </c>
      <c r="C58" s="8">
        <v>68</v>
      </c>
      <c r="D58" s="10">
        <v>2300.63</v>
      </c>
      <c r="E58" s="8">
        <v>18</v>
      </c>
      <c r="F58" s="10">
        <v>811.99</v>
      </c>
      <c r="G58" s="10">
        <v>0</v>
      </c>
      <c r="H58" s="10">
        <v>0</v>
      </c>
      <c r="I58" s="10">
        <v>0</v>
      </c>
    </row>
    <row r="59" spans="1:9">
      <c r="A59" s="8">
        <v>6954</v>
      </c>
      <c r="B59" s="9" t="s">
        <v>59</v>
      </c>
      <c r="C59" s="8">
        <v>10</v>
      </c>
      <c r="D59" s="10">
        <v>212.88</v>
      </c>
      <c r="E59" s="8">
        <v>0</v>
      </c>
      <c r="F59" s="10">
        <v>0</v>
      </c>
      <c r="G59" s="10">
        <v>0</v>
      </c>
      <c r="H59" s="10">
        <v>0</v>
      </c>
      <c r="I59" s="10">
        <v>0</v>
      </c>
    </row>
    <row r="60" spans="1:9">
      <c r="A60" s="8">
        <v>16641</v>
      </c>
      <c r="B60" s="9" t="s">
        <v>60</v>
      </c>
      <c r="C60" s="8">
        <v>33</v>
      </c>
      <c r="D60" s="10">
        <v>797.2</v>
      </c>
      <c r="E60" s="8">
        <v>27</v>
      </c>
      <c r="F60" s="10">
        <v>869.67</v>
      </c>
      <c r="G60" s="10">
        <v>0</v>
      </c>
      <c r="H60" s="10">
        <v>0</v>
      </c>
      <c r="I60" s="10">
        <v>0</v>
      </c>
    </row>
    <row r="61" spans="1:9">
      <c r="A61" s="8"/>
      <c r="B61" s="8" t="s">
        <v>25</v>
      </c>
      <c r="C61" s="8">
        <v>150</v>
      </c>
      <c r="D61" s="10">
        <v>4778.58</v>
      </c>
      <c r="E61" s="8">
        <v>55</v>
      </c>
      <c r="F61" s="10">
        <v>2183.5</v>
      </c>
      <c r="G61" s="10">
        <v>0</v>
      </c>
      <c r="H61" s="10">
        <v>0</v>
      </c>
      <c r="I61" s="10">
        <v>0</v>
      </c>
    </row>
    <row r="62" spans="1:9">
      <c r="A62" s="8"/>
      <c r="B62" s="3" t="s">
        <v>27</v>
      </c>
      <c r="C62" s="7">
        <f>D61+F61</f>
        <v>6962.08</v>
      </c>
      <c r="D62" s="10"/>
      <c r="E62" s="8"/>
      <c r="F62" s="10"/>
      <c r="G62" s="10"/>
      <c r="H62" s="10"/>
      <c r="I62" s="10"/>
    </row>
  </sheetData>
  <mergeCells count="7">
    <mergeCell ref="A55:I55"/>
    <mergeCell ref="A2:I2"/>
    <mergeCell ref="A1:I1"/>
    <mergeCell ref="A4:I4"/>
    <mergeCell ref="A5:I5"/>
    <mergeCell ref="A26:I26"/>
    <mergeCell ref="A39:I39"/>
  </mergeCells>
  <printOptions horizontalCentered="1"/>
  <pageMargins left="0.19685039370078741" right="0.19685039370078741" top="0.39370078740157483" bottom="0.39370078740157483" header="0" footer="0"/>
  <pageSetup paperSize="9" scale="60" orientation="portrait" r:id="rId1"/>
  <headerFooter>
    <oddHeader xml:space="preserve">&amp;C&amp;"-,Negrito"&amp;12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07731</dc:creator>
  <cp:lastModifiedBy>20914</cp:lastModifiedBy>
  <cp:lastPrinted>2020-11-25T16:55:02Z</cp:lastPrinted>
  <dcterms:created xsi:type="dcterms:W3CDTF">2020-11-25T13:33:26Z</dcterms:created>
  <dcterms:modified xsi:type="dcterms:W3CDTF">2021-12-21T14:22:49Z</dcterms:modified>
</cp:coreProperties>
</file>